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ВВЛ" sheetId="1" r:id="rId1"/>
    <sheet name="МВЛ" sheetId="2" r:id="rId2"/>
  </sheets>
  <definedNames>
    <definedName name="_xlnm._FilterDatabase" localSheetId="0" hidden="1">ВВЛ!$A$2:$F$4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" i="1"/>
</calcChain>
</file>

<file path=xl/sharedStrings.xml><?xml version="1.0" encoding="utf-8"?>
<sst xmlns="http://schemas.openxmlformats.org/spreadsheetml/2006/main" count="858" uniqueCount="433">
  <si>
    <t>Страна</t>
  </si>
  <si>
    <t>SVO</t>
  </si>
  <si>
    <t>AAQ</t>
  </si>
  <si>
    <t>ABA</t>
  </si>
  <si>
    <t>AER</t>
  </si>
  <si>
    <t>ARH</t>
  </si>
  <si>
    <t>ASF</t>
  </si>
  <si>
    <t>BAX</t>
  </si>
  <si>
    <t>CEK</t>
  </si>
  <si>
    <t>EGO</t>
  </si>
  <si>
    <t>GDX</t>
  </si>
  <si>
    <t>GOJ</t>
  </si>
  <si>
    <t>GRV</t>
  </si>
  <si>
    <t>HMA</t>
  </si>
  <si>
    <t>IGT</t>
  </si>
  <si>
    <t>IJK</t>
  </si>
  <si>
    <t>IKT</t>
  </si>
  <si>
    <t>IAR</t>
  </si>
  <si>
    <t>KEJ</t>
  </si>
  <si>
    <t>KGD</t>
  </si>
  <si>
    <t>KHV</t>
  </si>
  <si>
    <t>KJA</t>
  </si>
  <si>
    <t>KRR</t>
  </si>
  <si>
    <t>KUF</t>
  </si>
  <si>
    <t>KZN</t>
  </si>
  <si>
    <t>LED</t>
  </si>
  <si>
    <t>VKO</t>
  </si>
  <si>
    <t>MCX</t>
  </si>
  <si>
    <t>MMK</t>
  </si>
  <si>
    <t>MQF</t>
  </si>
  <si>
    <t>MRV</t>
  </si>
  <si>
    <t>NAL</t>
  </si>
  <si>
    <t>NBC</t>
  </si>
  <si>
    <t>NJC</t>
  </si>
  <si>
    <t>NOZ</t>
  </si>
  <si>
    <t>NUX</t>
  </si>
  <si>
    <t>OGZ</t>
  </si>
  <si>
    <t>OMS</t>
  </si>
  <si>
    <t>OVB</t>
  </si>
  <si>
    <t>PEE</t>
  </si>
  <si>
    <t>PKC</t>
  </si>
  <si>
    <t>REN</t>
  </si>
  <si>
    <t>ROV</t>
  </si>
  <si>
    <t>GSV</t>
  </si>
  <si>
    <t>SCW</t>
  </si>
  <si>
    <t>SGC</t>
  </si>
  <si>
    <t>SIP</t>
  </si>
  <si>
    <t>SKX</t>
  </si>
  <si>
    <t>STW</t>
  </si>
  <si>
    <t>SVX</t>
  </si>
  <si>
    <t>TJM</t>
  </si>
  <si>
    <t>TOF</t>
  </si>
  <si>
    <t>UFA</t>
  </si>
  <si>
    <t>ULV</t>
  </si>
  <si>
    <t>UUS</t>
  </si>
  <si>
    <t>VOG</t>
  </si>
  <si>
    <t>VOZ</t>
  </si>
  <si>
    <t>VVO</t>
  </si>
  <si>
    <t>YKS</t>
  </si>
  <si>
    <t>HTA</t>
  </si>
  <si>
    <t>UUD</t>
  </si>
  <si>
    <t>OSW</t>
  </si>
  <si>
    <t>PEZ</t>
  </si>
  <si>
    <t>DWC</t>
  </si>
  <si>
    <t>Dubai-Al Maktoum International</t>
  </si>
  <si>
    <t>AE</t>
  </si>
  <si>
    <t>DXB</t>
  </si>
  <si>
    <t>Dubai International Airport</t>
  </si>
  <si>
    <t>VIE</t>
  </si>
  <si>
    <t>Vienna</t>
  </si>
  <si>
    <t>AT</t>
  </si>
  <si>
    <t>GYD</t>
  </si>
  <si>
    <t>AZ</t>
  </si>
  <si>
    <t>BRU</t>
  </si>
  <si>
    <t>Brussels Airport</t>
  </si>
  <si>
    <t>BE</t>
  </si>
  <si>
    <t>SOF</t>
  </si>
  <si>
    <t>Sofia</t>
  </si>
  <si>
    <t>BG</t>
  </si>
  <si>
    <t>BOJ</t>
  </si>
  <si>
    <t>Bourgas</t>
  </si>
  <si>
    <t>GVA</t>
  </si>
  <si>
    <t>Geneva</t>
  </si>
  <si>
    <t>CH</t>
  </si>
  <si>
    <t>ZRH</t>
  </si>
  <si>
    <t>Zurich</t>
  </si>
  <si>
    <t>PEK</t>
  </si>
  <si>
    <t>Beijing Capital International Airport</t>
  </si>
  <si>
    <t>CN</t>
  </si>
  <si>
    <t>PKX</t>
  </si>
  <si>
    <t>Beijing Daxing International Airport</t>
  </si>
  <si>
    <t>CAN</t>
  </si>
  <si>
    <t>Guangzhou</t>
  </si>
  <si>
    <t>HKG</t>
  </si>
  <si>
    <t>Hong Kong</t>
  </si>
  <si>
    <t>HRB</t>
  </si>
  <si>
    <t>Harbin</t>
  </si>
  <si>
    <t>PVG</t>
  </si>
  <si>
    <t>Shanghai-PuDong Airport</t>
  </si>
  <si>
    <t>HAV</t>
  </si>
  <si>
    <t>Havana-Jose Marti International Airport</t>
  </si>
  <si>
    <t>CU</t>
  </si>
  <si>
    <t>LCA</t>
  </si>
  <si>
    <t>Larnaca</t>
  </si>
  <si>
    <t>CY</t>
  </si>
  <si>
    <t>PRG</t>
  </si>
  <si>
    <t>Prague-Ruzyne International Airport</t>
  </si>
  <si>
    <t>CZ</t>
  </si>
  <si>
    <t>DRS</t>
  </si>
  <si>
    <t>Dresden</t>
  </si>
  <si>
    <t>DE</t>
  </si>
  <si>
    <t>DUS</t>
  </si>
  <si>
    <t>Duesseldorf International</t>
  </si>
  <si>
    <t>FRA</t>
  </si>
  <si>
    <t>Frankfurt International Airport</t>
  </si>
  <si>
    <t>HAJ</t>
  </si>
  <si>
    <t>Hannover</t>
  </si>
  <si>
    <t>HAM</t>
  </si>
  <si>
    <t>Hamburg Airport</t>
  </si>
  <si>
    <t>MUC</t>
  </si>
  <si>
    <t>Munich International</t>
  </si>
  <si>
    <t>STR</t>
  </si>
  <si>
    <t>Stuttgart</t>
  </si>
  <si>
    <t>BER</t>
  </si>
  <si>
    <t>Berlin Brandenburg Airport</t>
  </si>
  <si>
    <t>CPH</t>
  </si>
  <si>
    <t>Copenhagen-Kastrup Airport</t>
  </si>
  <si>
    <t>DK</t>
  </si>
  <si>
    <t>TLL</t>
  </si>
  <si>
    <t>Tallinn-Lennart Meri Airport</t>
  </si>
  <si>
    <t>EE</t>
  </si>
  <si>
    <t>CAI</t>
  </si>
  <si>
    <t>Cairo</t>
  </si>
  <si>
    <t>EG</t>
  </si>
  <si>
    <t>AGP</t>
  </si>
  <si>
    <t>Malaga</t>
  </si>
  <si>
    <t>ES</t>
  </si>
  <si>
    <t>ALC</t>
  </si>
  <si>
    <t>Alicante</t>
  </si>
  <si>
    <t>BCN</t>
  </si>
  <si>
    <t>Barcelona</t>
  </si>
  <si>
    <t>MAD</t>
  </si>
  <si>
    <t>Madrid-Barajas Airport</t>
  </si>
  <si>
    <t>TFS</t>
  </si>
  <si>
    <t>Tenerife-Sur</t>
  </si>
  <si>
    <t>VLC</t>
  </si>
  <si>
    <t>Valencia</t>
  </si>
  <si>
    <t>PMI</t>
  </si>
  <si>
    <t>Palma De Mallorca</t>
  </si>
  <si>
    <t>HEL</t>
  </si>
  <si>
    <t>Helsinki-Vantaa Airport</t>
  </si>
  <si>
    <t>FI</t>
  </si>
  <si>
    <t>CDG</t>
  </si>
  <si>
    <t>Paris-Charles De Gaulle Airport</t>
  </si>
  <si>
    <t>FR</t>
  </si>
  <si>
    <t>LYS</t>
  </si>
  <si>
    <t>Lyon Satolas Airport</t>
  </si>
  <si>
    <t>MRS</t>
  </si>
  <si>
    <t>Marseille</t>
  </si>
  <si>
    <t>NCE</t>
  </si>
  <si>
    <t>Nice</t>
  </si>
  <si>
    <t>LHR</t>
  </si>
  <si>
    <t>London-Heathrow Airport</t>
  </si>
  <si>
    <t>GB</t>
  </si>
  <si>
    <t>LGW</t>
  </si>
  <si>
    <t>London-Gatwick Airport</t>
  </si>
  <si>
    <t>TBS</t>
  </si>
  <si>
    <t>Tbilisi</t>
  </si>
  <si>
    <t>GE</t>
  </si>
  <si>
    <t>ATH</t>
  </si>
  <si>
    <t>Athens</t>
  </si>
  <si>
    <t>GR</t>
  </si>
  <si>
    <t>SKG</t>
  </si>
  <si>
    <t>Thessaloniki</t>
  </si>
  <si>
    <t>HER</t>
  </si>
  <si>
    <t>Heraklion International Airport</t>
  </si>
  <si>
    <t>ZAG</t>
  </si>
  <si>
    <t>Zagreb</t>
  </si>
  <si>
    <t>HR</t>
  </si>
  <si>
    <t>SPU</t>
  </si>
  <si>
    <t>Split</t>
  </si>
  <si>
    <t>BUD</t>
  </si>
  <si>
    <t>Budapest</t>
  </si>
  <si>
    <t>HU</t>
  </si>
  <si>
    <t>DPS</t>
  </si>
  <si>
    <t>Denpasar Bali</t>
  </si>
  <si>
    <t>ID</t>
  </si>
  <si>
    <t>DUB</t>
  </si>
  <si>
    <t>Dublin</t>
  </si>
  <si>
    <t>IE</t>
  </si>
  <si>
    <t>TLV</t>
  </si>
  <si>
    <t>Tel Aviv-Yafo-Ben Gurion International</t>
  </si>
  <si>
    <t>IL</t>
  </si>
  <si>
    <t>GOI</t>
  </si>
  <si>
    <t>Goa</t>
  </si>
  <si>
    <t>IN</t>
  </si>
  <si>
    <t>BOM</t>
  </si>
  <si>
    <t>Mumbai</t>
  </si>
  <si>
    <t>DEL</t>
  </si>
  <si>
    <t>Delhi</t>
  </si>
  <si>
    <t>IKA</t>
  </si>
  <si>
    <t>Tehran-Imam Khomeini International Airport</t>
  </si>
  <si>
    <t>IR</t>
  </si>
  <si>
    <t>BLQ</t>
  </si>
  <si>
    <t>Bologna</t>
  </si>
  <si>
    <t>IT</t>
  </si>
  <si>
    <t>FCO</t>
  </si>
  <si>
    <t>Rome-Fiumicino Airport</t>
  </si>
  <si>
    <t>MXP</t>
  </si>
  <si>
    <t>Milan-Malpensa Airport</t>
  </si>
  <si>
    <t>RMI</t>
  </si>
  <si>
    <t>Rimini</t>
  </si>
  <si>
    <t>NAP</t>
  </si>
  <si>
    <t>Naples</t>
  </si>
  <si>
    <t>VCE</t>
  </si>
  <si>
    <t>Venice-Marco Polo Airport</t>
  </si>
  <si>
    <t>VRN</t>
  </si>
  <si>
    <t>Verona-Villafranca Airport</t>
  </si>
  <si>
    <t>AQJ</t>
  </si>
  <si>
    <t>Aqaba</t>
  </si>
  <si>
    <t>JO</t>
  </si>
  <si>
    <t>HND</t>
  </si>
  <si>
    <t>Tokyo-Haneda Airport</t>
  </si>
  <si>
    <t>JP</t>
  </si>
  <si>
    <t>ICN</t>
  </si>
  <si>
    <t>Seoul-Incheon International Airport</t>
  </si>
  <si>
    <t>KR</t>
  </si>
  <si>
    <t>BEY</t>
  </si>
  <si>
    <t>Beirut</t>
  </si>
  <si>
    <t>LB</t>
  </si>
  <si>
    <t>CMB</t>
  </si>
  <si>
    <t>Colombo-Bandaranayake International Air</t>
  </si>
  <si>
    <t>LK</t>
  </si>
  <si>
    <t>VNO</t>
  </si>
  <si>
    <t>Vilnius</t>
  </si>
  <si>
    <t>LT</t>
  </si>
  <si>
    <t>RIX</t>
  </si>
  <si>
    <t>Riga</t>
  </si>
  <si>
    <t>LV</t>
  </si>
  <si>
    <t>KIV</t>
  </si>
  <si>
    <t>Chisinau</t>
  </si>
  <si>
    <t>MD</t>
  </si>
  <si>
    <t>TIV</t>
  </si>
  <si>
    <t>Tivat</t>
  </si>
  <si>
    <t>ME</t>
  </si>
  <si>
    <t>ULN</t>
  </si>
  <si>
    <t>Ulaanbaatar</t>
  </si>
  <si>
    <t>MN</t>
  </si>
  <si>
    <t>MLE</t>
  </si>
  <si>
    <t>Male</t>
  </si>
  <si>
    <t>MV</t>
  </si>
  <si>
    <t>AMS</t>
  </si>
  <si>
    <t>Amsterdam</t>
  </si>
  <si>
    <t>NL</t>
  </si>
  <si>
    <t>OSL</t>
  </si>
  <si>
    <t>Oslo Airport</t>
  </si>
  <si>
    <t>NO</t>
  </si>
  <si>
    <t>WAW</t>
  </si>
  <si>
    <t>Warsaw</t>
  </si>
  <si>
    <t>PL</t>
  </si>
  <si>
    <t>LIS</t>
  </si>
  <si>
    <t>Lisbon</t>
  </si>
  <si>
    <t>PT</t>
  </si>
  <si>
    <t>OTP</t>
  </si>
  <si>
    <t>Bucharest-Otopeni International Airport</t>
  </si>
  <si>
    <t>RO</t>
  </si>
  <si>
    <t>BEG</t>
  </si>
  <si>
    <t>Belgrade-Nikola Tesla Airport</t>
  </si>
  <si>
    <t>RS</t>
  </si>
  <si>
    <t>SEZ</t>
  </si>
  <si>
    <t>Seychelles International Airport</t>
  </si>
  <si>
    <t>SC</t>
  </si>
  <si>
    <t>ARN</t>
  </si>
  <si>
    <t>Stockholm-Arlanda Airport</t>
  </si>
  <si>
    <t>SE</t>
  </si>
  <si>
    <t>SIN</t>
  </si>
  <si>
    <t>Singapore-Changi Airport</t>
  </si>
  <si>
    <t>SG</t>
  </si>
  <si>
    <t>LJU</t>
  </si>
  <si>
    <t>Ljubljana</t>
  </si>
  <si>
    <t>SI</t>
  </si>
  <si>
    <t>BKK</t>
  </si>
  <si>
    <t>Bangkok-Suvarnabhumi International</t>
  </si>
  <si>
    <t>TH</t>
  </si>
  <si>
    <t>HKT</t>
  </si>
  <si>
    <t>Phuket</t>
  </si>
  <si>
    <t>AYT</t>
  </si>
  <si>
    <t>Antalya</t>
  </si>
  <si>
    <t>TR</t>
  </si>
  <si>
    <t>IST</t>
  </si>
  <si>
    <t>Istanbul-Ataturk Airport</t>
  </si>
  <si>
    <t>BJV</t>
  </si>
  <si>
    <t>Bodrum Milas Airport</t>
  </si>
  <si>
    <t>DLM</t>
  </si>
  <si>
    <t>Dalaman</t>
  </si>
  <si>
    <t>IAD</t>
  </si>
  <si>
    <t>Washington-Dulles International Airport</t>
  </si>
  <si>
    <t>US</t>
  </si>
  <si>
    <t>JFK</t>
  </si>
  <si>
    <t>New York-John F. Kennedy International</t>
  </si>
  <si>
    <t>LAX</t>
  </si>
  <si>
    <t>Los Angeles International Airport</t>
  </si>
  <si>
    <t>MIA</t>
  </si>
  <si>
    <t>Miami International Airport</t>
  </si>
  <si>
    <t>BHK</t>
  </si>
  <si>
    <t>Bukhara</t>
  </si>
  <si>
    <t>UZ</t>
  </si>
  <si>
    <t>SKD</t>
  </si>
  <si>
    <t>Samarkand</t>
  </si>
  <si>
    <t>TAS</t>
  </si>
  <si>
    <t>Tashkent</t>
  </si>
  <si>
    <t>HAN</t>
  </si>
  <si>
    <t>Hanoi</t>
  </si>
  <si>
    <t>VN</t>
  </si>
  <si>
    <t>SGN</t>
  </si>
  <si>
    <t>Ho Chi Minh City</t>
  </si>
  <si>
    <t>CMN</t>
  </si>
  <si>
    <t>Mohammed V International Airport</t>
  </si>
  <si>
    <t>МА</t>
  </si>
  <si>
    <t>EVN</t>
  </si>
  <si>
    <t>Yerevan</t>
  </si>
  <si>
    <t>AM</t>
  </si>
  <si>
    <t>MSQ</t>
  </si>
  <si>
    <t>Minsk International</t>
  </si>
  <si>
    <t>BY</t>
  </si>
  <si>
    <t>FRU</t>
  </si>
  <si>
    <t>Bishkek</t>
  </si>
  <si>
    <t>KG</t>
  </si>
  <si>
    <t>OSS</t>
  </si>
  <si>
    <t>Osh</t>
  </si>
  <si>
    <t>AKX</t>
  </si>
  <si>
    <t>Aktyubinsk</t>
  </si>
  <si>
    <t>KZ</t>
  </si>
  <si>
    <t>ALA</t>
  </si>
  <si>
    <t>Almaty</t>
  </si>
  <si>
    <t>CIT</t>
  </si>
  <si>
    <t>Shimkent</t>
  </si>
  <si>
    <t>GUW</t>
  </si>
  <si>
    <t>Atyrau</t>
  </si>
  <si>
    <t>KGF</t>
  </si>
  <si>
    <t>Karaganda</t>
  </si>
  <si>
    <t>KSN</t>
  </si>
  <si>
    <t>Kostanay</t>
  </si>
  <si>
    <t>KZO</t>
  </si>
  <si>
    <t>Kzyl-Orda</t>
  </si>
  <si>
    <t>SCO</t>
  </si>
  <si>
    <t>Aktau</t>
  </si>
  <si>
    <t>NQZ</t>
  </si>
  <si>
    <t>Nur-Sultan</t>
  </si>
  <si>
    <t>Аэропорт вылета</t>
  </si>
  <si>
    <t>Аэропорт назначения</t>
  </si>
  <si>
    <t>Анапа</t>
  </si>
  <si>
    <t>Абакан</t>
  </si>
  <si>
    <t>Сочи</t>
  </si>
  <si>
    <t>Архангельск</t>
  </si>
  <si>
    <t>Астрахань</t>
  </si>
  <si>
    <t>Барнаул</t>
  </si>
  <si>
    <t>Челябинск</t>
  </si>
  <si>
    <t>Белгород</t>
  </si>
  <si>
    <t>Магадан</t>
  </si>
  <si>
    <t>Нижний Новгород</t>
  </si>
  <si>
    <t>Грозный</t>
  </si>
  <si>
    <t>Ханты-Мансийск</t>
  </si>
  <si>
    <t>Магас</t>
  </si>
  <si>
    <t>Ижевск</t>
  </si>
  <si>
    <t>Иркутск</t>
  </si>
  <si>
    <t>Ярославль</t>
  </si>
  <si>
    <t>Кемерово</t>
  </si>
  <si>
    <t>Калининград</t>
  </si>
  <si>
    <t>Хабаровск</t>
  </si>
  <si>
    <t>Красноярск</t>
  </si>
  <si>
    <t>Краснодар</t>
  </si>
  <si>
    <t>Самара</t>
  </si>
  <si>
    <t>Казань</t>
  </si>
  <si>
    <t>Санкт-Петербург</t>
  </si>
  <si>
    <t>Махачкала</t>
  </si>
  <si>
    <t>Мурманск</t>
  </si>
  <si>
    <t>Магнитогорск</t>
  </si>
  <si>
    <t>Минеральные Воды</t>
  </si>
  <si>
    <t>Нальчик</t>
  </si>
  <si>
    <t>Нижнекамск</t>
  </si>
  <si>
    <t>Нижневартовск</t>
  </si>
  <si>
    <t>Новокузнецк</t>
  </si>
  <si>
    <t>Новый Уренгой</t>
  </si>
  <si>
    <t>Владикавказ</t>
  </si>
  <si>
    <t>Омск</t>
  </si>
  <si>
    <t>Новосибирск</t>
  </si>
  <si>
    <t>Пермь</t>
  </si>
  <si>
    <t>Петропавловск-Камчатский</t>
  </si>
  <si>
    <t>Оренбург</t>
  </si>
  <si>
    <t>Ростов</t>
  </si>
  <si>
    <t>Саратов</t>
  </si>
  <si>
    <t>Сыктывкар</t>
  </si>
  <si>
    <t>Сургут</t>
  </si>
  <si>
    <t>Симферополь</t>
  </si>
  <si>
    <t>Саранск</t>
  </si>
  <si>
    <t>Ставрополь</t>
  </si>
  <si>
    <t>Екатеринбург</t>
  </si>
  <si>
    <t>Тюмень</t>
  </si>
  <si>
    <t>Томск</t>
  </si>
  <si>
    <t>Уфа</t>
  </si>
  <si>
    <t>Ульяновск</t>
  </si>
  <si>
    <t>Южно-Сахалинск</t>
  </si>
  <si>
    <t>Волгоград</t>
  </si>
  <si>
    <t>Воронеж</t>
  </si>
  <si>
    <t>Владивосток</t>
  </si>
  <si>
    <t>Якутск</t>
  </si>
  <si>
    <t>Чита</t>
  </si>
  <si>
    <t>Улан-Удэ</t>
  </si>
  <si>
    <t>Орск</t>
  </si>
  <si>
    <t>Пенза</t>
  </si>
  <si>
    <t>Код АК</t>
  </si>
  <si>
    <t>СУ</t>
  </si>
  <si>
    <t>Тариф АК              (руб/кг)</t>
  </si>
  <si>
    <t>Тариф применяемый для расчета стоимости перевозки                         (руб./кг)</t>
  </si>
  <si>
    <t>Мин. вес к оплате (кг)</t>
  </si>
  <si>
    <r>
      <t>Сбор</t>
    </r>
    <r>
      <rPr>
        <b/>
        <sz val="11"/>
        <color theme="1"/>
        <rFont val="Arial"/>
        <family val="2"/>
        <charset val="204"/>
      </rPr>
      <t xml:space="preserve"> LAA</t>
    </r>
    <r>
      <rPr>
        <sz val="11"/>
        <color theme="1"/>
        <rFont val="Arial"/>
        <family val="2"/>
        <charset val="204"/>
      </rPr>
      <t xml:space="preserve"> (руб/кг)</t>
    </r>
  </si>
  <si>
    <t>АО ГК "МАКСИМА"</t>
  </si>
  <si>
    <r>
      <t xml:space="preserve">Тарифы на авиаперевозку </t>
    </r>
    <r>
      <rPr>
        <b/>
        <sz val="12"/>
        <color theme="1"/>
        <rFont val="Arial"/>
        <family val="2"/>
        <charset val="204"/>
      </rPr>
      <t xml:space="preserve">живых животных (LIVE/420) </t>
    </r>
  </si>
  <si>
    <t>Перевозка живых животных осуществляется по предварительному согласованию.</t>
  </si>
  <si>
    <t>Baku-Heydar Aliyev International Airport</t>
  </si>
  <si>
    <t>SU</t>
  </si>
  <si>
    <t>Тарифы указаны с учетом НДС.</t>
  </si>
  <si>
    <t>Тариф включает в себя обработку груза и терминальный сбор аэропорта вылета.</t>
  </si>
  <si>
    <r>
      <t xml:space="preserve">Оформление и выпуск AWB, включая сбор AWA - </t>
    </r>
    <r>
      <rPr>
        <b/>
        <sz val="10"/>
        <color theme="1"/>
        <rFont val="Arial"/>
        <family val="2"/>
        <charset val="204"/>
      </rPr>
      <t>1350,00 руб/партия</t>
    </r>
  </si>
  <si>
    <r>
      <t xml:space="preserve">рейсами АК "Аэрофлот" </t>
    </r>
    <r>
      <rPr>
        <b/>
        <sz val="12"/>
        <color rgb="FFFF0000"/>
        <rFont val="Arial"/>
        <family val="2"/>
        <charset val="204"/>
      </rPr>
      <t xml:space="preserve">из Москвы по ВВЛ </t>
    </r>
    <r>
      <rPr>
        <sz val="12"/>
        <color theme="1"/>
        <rFont val="Arial"/>
        <family val="2"/>
        <charset val="204"/>
      </rPr>
      <t>с 01.04.2021 по 31.10.2021</t>
    </r>
  </si>
  <si>
    <r>
      <t xml:space="preserve">рейсами АК "Аэрофлот" </t>
    </r>
    <r>
      <rPr>
        <b/>
        <sz val="12"/>
        <color rgb="FFFF0000"/>
        <rFont val="Arial"/>
        <family val="2"/>
        <charset val="204"/>
      </rPr>
      <t>из Москвы по МВЛ</t>
    </r>
    <r>
      <rPr>
        <sz val="12"/>
        <color theme="1"/>
        <rFont val="Arial"/>
        <family val="2"/>
        <charset val="204"/>
      </rPr>
      <t xml:space="preserve"> с 01.04.2021 по 31.10.2021</t>
    </r>
  </si>
  <si>
    <t>Данный прайс распространяется на перевозку всех видов живых животных, а также на перевозку инкубационных яйц,оплодотворенной икры, живых раков перевозимых в целях репродукции вида, аквариумных рыбок.</t>
  </si>
  <si>
    <t xml:space="preserve">Тариф действует на дату оформления грузовой авиационной накладной (AWB). </t>
  </si>
  <si>
    <t xml:space="preserve">Платный вес груз определяется наибольшим из значений между физическим и объемным весом груза. Объемный вес груза определяется путем деления его объема, выраженного в м3, на коэф. 0,006 (Объемный вес, кг = Объем, м3 / 0,006.) Округление платного веса производится до полкилограмма в большую сторону. </t>
  </si>
  <si>
    <t>Оплата за хранение груза в аэропорту вылета взимается по действующим тарифам обслуживающей компании с 00:00 часов суток, следующих за датой помещения груза на склад.</t>
  </si>
  <si>
    <t>При возврате груза удерживаются: стоимость терминальной обработки, хранения груза, сбор за оформление и выпуск AWB (включая сбор AWA).</t>
  </si>
  <si>
    <t>Данный прайс распространяется на перевозку всех видов живых животных, а также на перевозку инкубационных яйц, оплодотворенной икры, живых раков перевозимых в целях репродукции вида, аквариумных рыбок.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</si>
</sst>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2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2" fontId="2" fillId="0" borderId="2" xfId="0" applyNumberFormat="1" applyFont="1" applyFill="1" applyBorder="1" applyAlignment="1">
      <alignment horizontal="left" vertical="center"/>
    </xf>
    <xf numFmtId="2" fontId="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1" applyNumberFormat="1" applyFont="1" applyAlignment="1"/>
    <xf numFmtId="0" fontId="1" fillId="0" borderId="0" xfId="1" applyNumberFormat="1" applyFont="1" applyAlignme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49" fontId="1" fillId="0" borderId="2" xfId="0" applyNumberFormat="1" applyFont="1" applyFill="1" applyBorder="1" applyAlignment="1" applyProtection="1">
      <alignment horizontal="left" vertical="center" indent="1"/>
      <protection hidden="1"/>
    </xf>
    <xf numFmtId="2" fontId="1" fillId="0" borderId="2" xfId="0" applyNumberFormat="1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topLeftCell="A40" zoomScaleNormal="100" workbookViewId="0">
      <selection activeCell="B78" sqref="B78"/>
    </sheetView>
  </sheetViews>
  <sheetFormatPr defaultRowHeight="14.4" x14ac:dyDescent="0.3"/>
  <cols>
    <col min="1" max="1" width="24.6640625" customWidth="1"/>
    <col min="2" max="2" width="7.33203125" customWidth="1"/>
    <col min="3" max="3" width="7.88671875" customWidth="1"/>
    <col min="4" max="4" width="9.6640625" customWidth="1"/>
    <col min="5" max="5" width="9" customWidth="1"/>
    <col min="6" max="6" width="9.77734375" customWidth="1"/>
    <col min="7" max="7" width="9.109375" customWidth="1"/>
    <col min="8" max="8" width="14.88671875" customWidth="1"/>
  </cols>
  <sheetData>
    <row r="1" spans="1:8" ht="25.2" customHeight="1" x14ac:dyDescent="0.4">
      <c r="A1" s="17" t="s">
        <v>417</v>
      </c>
      <c r="B1" s="17"/>
      <c r="C1" s="17"/>
      <c r="D1" s="17"/>
      <c r="E1" s="17"/>
      <c r="F1" s="17"/>
      <c r="G1" s="17"/>
      <c r="H1" s="17"/>
    </row>
    <row r="2" spans="1:8" ht="15.6" x14ac:dyDescent="0.3">
      <c r="A2" s="16" t="s">
        <v>418</v>
      </c>
      <c r="B2" s="16"/>
      <c r="C2" s="16"/>
      <c r="D2" s="16"/>
      <c r="E2" s="16"/>
      <c r="F2" s="16"/>
      <c r="G2" s="16"/>
      <c r="H2" s="16"/>
    </row>
    <row r="3" spans="1:8" ht="15.6" x14ac:dyDescent="0.3">
      <c r="A3" s="16" t="s">
        <v>425</v>
      </c>
      <c r="B3" s="16"/>
      <c r="C3" s="16"/>
      <c r="D3" s="16"/>
      <c r="E3" s="16"/>
      <c r="F3" s="16"/>
      <c r="G3" s="16"/>
      <c r="H3" s="16"/>
    </row>
    <row r="4" spans="1:8" ht="5.4" customHeight="1" x14ac:dyDescent="0.3"/>
    <row r="5" spans="1:8" ht="88.8" customHeight="1" x14ac:dyDescent="0.3">
      <c r="A5" s="35" t="s">
        <v>350</v>
      </c>
      <c r="B5" s="36"/>
      <c r="C5" s="37" t="s">
        <v>411</v>
      </c>
      <c r="D5" s="38" t="s">
        <v>349</v>
      </c>
      <c r="E5" s="38" t="s">
        <v>415</v>
      </c>
      <c r="F5" s="39" t="s">
        <v>413</v>
      </c>
      <c r="G5" s="40" t="s">
        <v>416</v>
      </c>
      <c r="H5" s="39" t="s">
        <v>414</v>
      </c>
    </row>
    <row r="6" spans="1:8" x14ac:dyDescent="0.3">
      <c r="A6" s="4" t="s">
        <v>352</v>
      </c>
      <c r="B6" s="3" t="s">
        <v>3</v>
      </c>
      <c r="C6" s="10" t="s">
        <v>412</v>
      </c>
      <c r="D6" s="3" t="s">
        <v>1</v>
      </c>
      <c r="E6" s="3">
        <v>25</v>
      </c>
      <c r="F6" s="5">
        <v>188</v>
      </c>
      <c r="G6" s="11">
        <f>H6-F6</f>
        <v>16.920000000000016</v>
      </c>
      <c r="H6" s="12">
        <v>204.92000000000002</v>
      </c>
    </row>
    <row r="7" spans="1:8" x14ac:dyDescent="0.3">
      <c r="A7" s="4" t="s">
        <v>351</v>
      </c>
      <c r="B7" s="3" t="s">
        <v>2</v>
      </c>
      <c r="C7" s="10" t="s">
        <v>412</v>
      </c>
      <c r="D7" s="3" t="s">
        <v>1</v>
      </c>
      <c r="E7" s="3">
        <v>25</v>
      </c>
      <c r="F7" s="5">
        <v>112</v>
      </c>
      <c r="G7" s="11">
        <f t="shared" ref="G7:G66" si="0">H7-F7</f>
        <v>10.080000000000013</v>
      </c>
      <c r="H7" s="12">
        <v>122.08000000000001</v>
      </c>
    </row>
    <row r="8" spans="1:8" x14ac:dyDescent="0.3">
      <c r="A8" s="4" t="s">
        <v>354</v>
      </c>
      <c r="B8" s="3" t="s">
        <v>5</v>
      </c>
      <c r="C8" s="10" t="s">
        <v>412</v>
      </c>
      <c r="D8" s="3" t="s">
        <v>1</v>
      </c>
      <c r="E8" s="3">
        <v>25</v>
      </c>
      <c r="F8" s="5">
        <v>130</v>
      </c>
      <c r="G8" s="11">
        <f t="shared" si="0"/>
        <v>11.700000000000017</v>
      </c>
      <c r="H8" s="12">
        <v>141.70000000000002</v>
      </c>
    </row>
    <row r="9" spans="1:8" x14ac:dyDescent="0.3">
      <c r="A9" s="4" t="s">
        <v>355</v>
      </c>
      <c r="B9" s="3" t="s">
        <v>6</v>
      </c>
      <c r="C9" s="10" t="s">
        <v>412</v>
      </c>
      <c r="D9" s="3" t="s">
        <v>1</v>
      </c>
      <c r="E9" s="3">
        <v>25</v>
      </c>
      <c r="F9" s="5">
        <v>108</v>
      </c>
      <c r="G9" s="11">
        <f t="shared" si="0"/>
        <v>9.7200000000000131</v>
      </c>
      <c r="H9" s="12">
        <v>117.72000000000001</v>
      </c>
    </row>
    <row r="10" spans="1:8" x14ac:dyDescent="0.3">
      <c r="A10" s="4" t="s">
        <v>356</v>
      </c>
      <c r="B10" s="3" t="s">
        <v>7</v>
      </c>
      <c r="C10" s="10" t="s">
        <v>412</v>
      </c>
      <c r="D10" s="3" t="s">
        <v>1</v>
      </c>
      <c r="E10" s="3">
        <v>25</v>
      </c>
      <c r="F10" s="5">
        <v>176</v>
      </c>
      <c r="G10" s="11">
        <f t="shared" si="0"/>
        <v>15.840000000000003</v>
      </c>
      <c r="H10" s="12">
        <v>191.84</v>
      </c>
    </row>
    <row r="11" spans="1:8" x14ac:dyDescent="0.3">
      <c r="A11" s="4" t="s">
        <v>358</v>
      </c>
      <c r="B11" s="3" t="s">
        <v>9</v>
      </c>
      <c r="C11" s="10" t="s">
        <v>412</v>
      </c>
      <c r="D11" s="3" t="s">
        <v>1</v>
      </c>
      <c r="E11" s="3">
        <v>25</v>
      </c>
      <c r="F11" s="5">
        <v>103</v>
      </c>
      <c r="G11" s="11">
        <f t="shared" si="0"/>
        <v>9.2700000000000102</v>
      </c>
      <c r="H11" s="12">
        <v>112.27000000000001</v>
      </c>
    </row>
    <row r="12" spans="1:8" x14ac:dyDescent="0.3">
      <c r="A12" s="4" t="s">
        <v>405</v>
      </c>
      <c r="B12" s="3" t="s">
        <v>57</v>
      </c>
      <c r="C12" s="10" t="s">
        <v>412</v>
      </c>
      <c r="D12" s="3" t="s">
        <v>1</v>
      </c>
      <c r="E12" s="3">
        <v>25</v>
      </c>
      <c r="F12" s="5">
        <v>169</v>
      </c>
      <c r="G12" s="11">
        <f t="shared" si="0"/>
        <v>15.210000000000008</v>
      </c>
      <c r="H12" s="12">
        <v>184.21</v>
      </c>
    </row>
    <row r="13" spans="1:8" x14ac:dyDescent="0.3">
      <c r="A13" s="4" t="s">
        <v>384</v>
      </c>
      <c r="B13" s="3" t="s">
        <v>36</v>
      </c>
      <c r="C13" s="10" t="s">
        <v>412</v>
      </c>
      <c r="D13" s="3" t="s">
        <v>1</v>
      </c>
      <c r="E13" s="3">
        <v>25</v>
      </c>
      <c r="F13" s="5">
        <v>103</v>
      </c>
      <c r="G13" s="11">
        <f t="shared" si="0"/>
        <v>9.2700000000000102</v>
      </c>
      <c r="H13" s="12">
        <v>112.27000000000001</v>
      </c>
    </row>
    <row r="14" spans="1:8" x14ac:dyDescent="0.3">
      <c r="A14" s="4" t="s">
        <v>403</v>
      </c>
      <c r="B14" s="3" t="s">
        <v>55</v>
      </c>
      <c r="C14" s="10" t="s">
        <v>412</v>
      </c>
      <c r="D14" s="3" t="s">
        <v>1</v>
      </c>
      <c r="E14" s="3">
        <v>25</v>
      </c>
      <c r="F14" s="5">
        <v>124</v>
      </c>
      <c r="G14" s="11">
        <f t="shared" si="0"/>
        <v>11.159999999999997</v>
      </c>
      <c r="H14" s="12">
        <v>135.16</v>
      </c>
    </row>
    <row r="15" spans="1:8" x14ac:dyDescent="0.3">
      <c r="A15" s="4" t="s">
        <v>404</v>
      </c>
      <c r="B15" s="3" t="s">
        <v>56</v>
      </c>
      <c r="C15" s="10" t="s">
        <v>412</v>
      </c>
      <c r="D15" s="3" t="s">
        <v>1</v>
      </c>
      <c r="E15" s="3">
        <v>25</v>
      </c>
      <c r="F15" s="5">
        <v>108</v>
      </c>
      <c r="G15" s="11">
        <f t="shared" si="0"/>
        <v>9.7200000000000131</v>
      </c>
      <c r="H15" s="12">
        <v>117.72000000000001</v>
      </c>
    </row>
    <row r="16" spans="1:8" x14ac:dyDescent="0.3">
      <c r="A16" s="4" t="s">
        <v>361</v>
      </c>
      <c r="B16" s="3" t="s">
        <v>12</v>
      </c>
      <c r="C16" s="10" t="s">
        <v>412</v>
      </c>
      <c r="D16" s="3" t="s">
        <v>1</v>
      </c>
      <c r="E16" s="3">
        <v>25</v>
      </c>
      <c r="F16" s="5">
        <v>112</v>
      </c>
      <c r="G16" s="11">
        <f t="shared" si="0"/>
        <v>10.080000000000013</v>
      </c>
      <c r="H16" s="12">
        <v>122.08000000000001</v>
      </c>
    </row>
    <row r="17" spans="1:8" x14ac:dyDescent="0.3">
      <c r="A17" s="4" t="s">
        <v>397</v>
      </c>
      <c r="B17" s="3" t="s">
        <v>49</v>
      </c>
      <c r="C17" s="10" t="s">
        <v>412</v>
      </c>
      <c r="D17" s="3" t="s">
        <v>1</v>
      </c>
      <c r="E17" s="3">
        <v>25</v>
      </c>
      <c r="F17" s="5">
        <v>127</v>
      </c>
      <c r="G17" s="11">
        <f t="shared" si="0"/>
        <v>11.430000000000007</v>
      </c>
      <c r="H17" s="12">
        <v>138.43</v>
      </c>
    </row>
    <row r="18" spans="1:8" x14ac:dyDescent="0.3">
      <c r="A18" s="7" t="s">
        <v>364</v>
      </c>
      <c r="B18" s="6" t="s">
        <v>15</v>
      </c>
      <c r="C18" s="10" t="s">
        <v>412</v>
      </c>
      <c r="D18" s="6" t="s">
        <v>1</v>
      </c>
      <c r="E18" s="3">
        <v>25</v>
      </c>
      <c r="F18" s="5">
        <v>134</v>
      </c>
      <c r="G18" s="11">
        <f t="shared" si="0"/>
        <v>12.060000000000002</v>
      </c>
      <c r="H18" s="12">
        <v>146.06</v>
      </c>
    </row>
    <row r="19" spans="1:8" x14ac:dyDescent="0.3">
      <c r="A19" s="4" t="s">
        <v>365</v>
      </c>
      <c r="B19" s="3" t="s">
        <v>16</v>
      </c>
      <c r="C19" s="10" t="s">
        <v>412</v>
      </c>
      <c r="D19" s="3" t="s">
        <v>1</v>
      </c>
      <c r="E19" s="3">
        <v>25</v>
      </c>
      <c r="F19" s="5">
        <v>322</v>
      </c>
      <c r="G19" s="11">
        <f t="shared" si="0"/>
        <v>28.980000000000018</v>
      </c>
      <c r="H19" s="12">
        <v>350.98</v>
      </c>
    </row>
    <row r="20" spans="1:8" x14ac:dyDescent="0.3">
      <c r="A20" s="4" t="s">
        <v>373</v>
      </c>
      <c r="B20" s="3" t="s">
        <v>24</v>
      </c>
      <c r="C20" s="10" t="s">
        <v>412</v>
      </c>
      <c r="D20" s="3" t="s">
        <v>1</v>
      </c>
      <c r="E20" s="3">
        <v>25</v>
      </c>
      <c r="F20" s="5">
        <v>114</v>
      </c>
      <c r="G20" s="11">
        <f t="shared" si="0"/>
        <v>10.260000000000005</v>
      </c>
      <c r="H20" s="12">
        <v>124.26</v>
      </c>
    </row>
    <row r="21" spans="1:8" x14ac:dyDescent="0.3">
      <c r="A21" s="4" t="s">
        <v>368</v>
      </c>
      <c r="B21" s="3" t="s">
        <v>19</v>
      </c>
      <c r="C21" s="10" t="s">
        <v>412</v>
      </c>
      <c r="D21" s="3" t="s">
        <v>1</v>
      </c>
      <c r="E21" s="3">
        <v>25</v>
      </c>
      <c r="F21" s="5">
        <v>124</v>
      </c>
      <c r="G21" s="11">
        <f t="shared" si="0"/>
        <v>11.159999999999997</v>
      </c>
      <c r="H21" s="12">
        <v>135.16</v>
      </c>
    </row>
    <row r="22" spans="1:8" x14ac:dyDescent="0.3">
      <c r="A22" s="4" t="s">
        <v>367</v>
      </c>
      <c r="B22" s="3" t="s">
        <v>18</v>
      </c>
      <c r="C22" s="10" t="s">
        <v>412</v>
      </c>
      <c r="D22" s="3" t="s">
        <v>1</v>
      </c>
      <c r="E22" s="3">
        <v>25</v>
      </c>
      <c r="F22" s="5">
        <v>278</v>
      </c>
      <c r="G22" s="11">
        <f t="shared" si="0"/>
        <v>25.020000000000039</v>
      </c>
      <c r="H22" s="12">
        <v>303.02000000000004</v>
      </c>
    </row>
    <row r="23" spans="1:8" x14ac:dyDescent="0.3">
      <c r="A23" s="4" t="s">
        <v>371</v>
      </c>
      <c r="B23" s="3" t="s">
        <v>22</v>
      </c>
      <c r="C23" s="10" t="s">
        <v>412</v>
      </c>
      <c r="D23" s="3" t="s">
        <v>1</v>
      </c>
      <c r="E23" s="3">
        <v>25</v>
      </c>
      <c r="F23" s="5">
        <v>112</v>
      </c>
      <c r="G23" s="11">
        <f t="shared" si="0"/>
        <v>10.080000000000013</v>
      </c>
      <c r="H23" s="12">
        <v>122.08000000000001</v>
      </c>
    </row>
    <row r="24" spans="1:8" x14ac:dyDescent="0.3">
      <c r="A24" s="4" t="s">
        <v>370</v>
      </c>
      <c r="B24" s="3" t="s">
        <v>21</v>
      </c>
      <c r="C24" s="10" t="s">
        <v>412</v>
      </c>
      <c r="D24" s="3" t="s">
        <v>1</v>
      </c>
      <c r="E24" s="3">
        <v>25</v>
      </c>
      <c r="F24" s="5">
        <v>137</v>
      </c>
      <c r="G24" s="11">
        <f t="shared" si="0"/>
        <v>12.330000000000013</v>
      </c>
      <c r="H24" s="12">
        <v>149.33000000000001</v>
      </c>
    </row>
    <row r="25" spans="1:8" x14ac:dyDescent="0.3">
      <c r="A25" s="4" t="s">
        <v>359</v>
      </c>
      <c r="B25" s="3" t="s">
        <v>10</v>
      </c>
      <c r="C25" s="10" t="s">
        <v>412</v>
      </c>
      <c r="D25" s="3" t="s">
        <v>1</v>
      </c>
      <c r="E25" s="3">
        <v>25</v>
      </c>
      <c r="F25" s="5">
        <v>228.8</v>
      </c>
      <c r="G25" s="11">
        <f t="shared" si="0"/>
        <v>20.592000000000013</v>
      </c>
      <c r="H25" s="12">
        <v>249.39200000000002</v>
      </c>
    </row>
    <row r="26" spans="1:8" x14ac:dyDescent="0.3">
      <c r="A26" s="4" t="s">
        <v>363</v>
      </c>
      <c r="B26" s="3" t="s">
        <v>14</v>
      </c>
      <c r="C26" s="10" t="s">
        <v>412</v>
      </c>
      <c r="D26" s="3" t="s">
        <v>1</v>
      </c>
      <c r="E26" s="3">
        <v>25</v>
      </c>
      <c r="F26" s="5">
        <v>167</v>
      </c>
      <c r="G26" s="11">
        <f t="shared" si="0"/>
        <v>15.030000000000001</v>
      </c>
      <c r="H26" s="12">
        <v>182.03</v>
      </c>
    </row>
    <row r="27" spans="1:8" x14ac:dyDescent="0.3">
      <c r="A27" s="4" t="s">
        <v>377</v>
      </c>
      <c r="B27" s="3" t="s">
        <v>29</v>
      </c>
      <c r="C27" s="10" t="s">
        <v>412</v>
      </c>
      <c r="D27" s="3" t="s">
        <v>1</v>
      </c>
      <c r="E27" s="3">
        <v>25</v>
      </c>
      <c r="F27" s="5">
        <v>159</v>
      </c>
      <c r="G27" s="11">
        <f t="shared" si="0"/>
        <v>14.310000000000002</v>
      </c>
      <c r="H27" s="12">
        <v>173.31</v>
      </c>
    </row>
    <row r="28" spans="1:8" x14ac:dyDescent="0.3">
      <c r="A28" s="4" t="s">
        <v>375</v>
      </c>
      <c r="B28" s="3" t="s">
        <v>27</v>
      </c>
      <c r="C28" s="10" t="s">
        <v>412</v>
      </c>
      <c r="D28" s="3" t="s">
        <v>1</v>
      </c>
      <c r="E28" s="3">
        <v>25</v>
      </c>
      <c r="F28" s="5">
        <v>108</v>
      </c>
      <c r="G28" s="11">
        <f t="shared" si="0"/>
        <v>9.7200000000000131</v>
      </c>
      <c r="H28" s="12">
        <v>117.72000000000001</v>
      </c>
    </row>
    <row r="29" spans="1:8" x14ac:dyDescent="0.3">
      <c r="A29" s="4" t="s">
        <v>378</v>
      </c>
      <c r="B29" s="3" t="s">
        <v>30</v>
      </c>
      <c r="C29" s="10" t="s">
        <v>412</v>
      </c>
      <c r="D29" s="3" t="s">
        <v>1</v>
      </c>
      <c r="E29" s="3">
        <v>25</v>
      </c>
      <c r="F29" s="5">
        <v>112</v>
      </c>
      <c r="G29" s="11">
        <f t="shared" si="0"/>
        <v>10.080000000000013</v>
      </c>
      <c r="H29" s="12">
        <v>122.08000000000001</v>
      </c>
    </row>
    <row r="30" spans="1:8" x14ac:dyDescent="0.3">
      <c r="A30" s="4" t="s">
        <v>376</v>
      </c>
      <c r="B30" s="3" t="s">
        <v>28</v>
      </c>
      <c r="C30" s="10" t="s">
        <v>412</v>
      </c>
      <c r="D30" s="3" t="s">
        <v>1</v>
      </c>
      <c r="E30" s="3">
        <v>25</v>
      </c>
      <c r="F30" s="5">
        <v>130</v>
      </c>
      <c r="G30" s="11">
        <f t="shared" si="0"/>
        <v>11.700000000000017</v>
      </c>
      <c r="H30" s="12">
        <v>141.70000000000002</v>
      </c>
    </row>
    <row r="31" spans="1:8" x14ac:dyDescent="0.3">
      <c r="A31" s="4" t="s">
        <v>379</v>
      </c>
      <c r="B31" s="3" t="s">
        <v>31</v>
      </c>
      <c r="C31" s="10" t="s">
        <v>412</v>
      </c>
      <c r="D31" s="3" t="s">
        <v>1</v>
      </c>
      <c r="E31" s="3">
        <v>25</v>
      </c>
      <c r="F31" s="5">
        <v>110</v>
      </c>
      <c r="G31" s="11">
        <f t="shared" si="0"/>
        <v>9.9000000000000057</v>
      </c>
      <c r="H31" s="12">
        <v>119.9</v>
      </c>
    </row>
    <row r="32" spans="1:8" x14ac:dyDescent="0.3">
      <c r="A32" s="4" t="s">
        <v>381</v>
      </c>
      <c r="B32" s="3" t="s">
        <v>33</v>
      </c>
      <c r="C32" s="10" t="s">
        <v>412</v>
      </c>
      <c r="D32" s="3" t="s">
        <v>1</v>
      </c>
      <c r="E32" s="3">
        <v>25</v>
      </c>
      <c r="F32" s="5">
        <v>171</v>
      </c>
      <c r="G32" s="11">
        <f t="shared" si="0"/>
        <v>15.390000000000015</v>
      </c>
      <c r="H32" s="12">
        <v>186.39000000000001</v>
      </c>
    </row>
    <row r="33" spans="1:8" x14ac:dyDescent="0.3">
      <c r="A33" s="4" t="s">
        <v>380</v>
      </c>
      <c r="B33" s="3" t="s">
        <v>32</v>
      </c>
      <c r="C33" s="10" t="s">
        <v>412</v>
      </c>
      <c r="D33" s="3" t="s">
        <v>1</v>
      </c>
      <c r="E33" s="3">
        <v>25</v>
      </c>
      <c r="F33" s="5">
        <v>114</v>
      </c>
      <c r="G33" s="11">
        <f t="shared" si="0"/>
        <v>10.260000000000005</v>
      </c>
      <c r="H33" s="12">
        <v>124.26</v>
      </c>
    </row>
    <row r="34" spans="1:8" x14ac:dyDescent="0.3">
      <c r="A34" s="7" t="s">
        <v>360</v>
      </c>
      <c r="B34" s="6" t="s">
        <v>11</v>
      </c>
      <c r="C34" s="10" t="s">
        <v>412</v>
      </c>
      <c r="D34" s="6" t="s">
        <v>1</v>
      </c>
      <c r="E34" s="3">
        <v>25</v>
      </c>
      <c r="F34" s="5">
        <v>124</v>
      </c>
      <c r="G34" s="11">
        <f t="shared" si="0"/>
        <v>11.159999999999997</v>
      </c>
      <c r="H34" s="12">
        <v>135.16</v>
      </c>
    </row>
    <row r="35" spans="1:8" x14ac:dyDescent="0.3">
      <c r="A35" s="4" t="s">
        <v>382</v>
      </c>
      <c r="B35" s="3" t="s">
        <v>34</v>
      </c>
      <c r="C35" s="10" t="s">
        <v>412</v>
      </c>
      <c r="D35" s="3" t="s">
        <v>1</v>
      </c>
      <c r="E35" s="3">
        <v>25</v>
      </c>
      <c r="F35" s="5">
        <v>221</v>
      </c>
      <c r="G35" s="11">
        <f t="shared" si="0"/>
        <v>19.890000000000015</v>
      </c>
      <c r="H35" s="12">
        <v>240.89000000000001</v>
      </c>
    </row>
    <row r="36" spans="1:8" x14ac:dyDescent="0.3">
      <c r="A36" s="4" t="s">
        <v>386</v>
      </c>
      <c r="B36" s="3" t="s">
        <v>38</v>
      </c>
      <c r="C36" s="10" t="s">
        <v>412</v>
      </c>
      <c r="D36" s="3" t="s">
        <v>1</v>
      </c>
      <c r="E36" s="3">
        <v>25</v>
      </c>
      <c r="F36" s="5">
        <v>181</v>
      </c>
      <c r="G36" s="11">
        <f t="shared" si="0"/>
        <v>16.29000000000002</v>
      </c>
      <c r="H36" s="12">
        <v>197.29000000000002</v>
      </c>
    </row>
    <row r="37" spans="1:8" x14ac:dyDescent="0.3">
      <c r="A37" s="4" t="s">
        <v>383</v>
      </c>
      <c r="B37" s="3" t="s">
        <v>35</v>
      </c>
      <c r="C37" s="10" t="s">
        <v>412</v>
      </c>
      <c r="D37" s="3" t="s">
        <v>1</v>
      </c>
      <c r="E37" s="3">
        <v>25</v>
      </c>
      <c r="F37" s="5">
        <v>162</v>
      </c>
      <c r="G37" s="11">
        <f t="shared" si="0"/>
        <v>14.580000000000013</v>
      </c>
      <c r="H37" s="12">
        <v>176.58</v>
      </c>
    </row>
    <row r="38" spans="1:8" x14ac:dyDescent="0.3">
      <c r="A38" s="4" t="s">
        <v>385</v>
      </c>
      <c r="B38" s="3" t="s">
        <v>37</v>
      </c>
      <c r="C38" s="10" t="s">
        <v>412</v>
      </c>
      <c r="D38" s="3" t="s">
        <v>1</v>
      </c>
      <c r="E38" s="3">
        <v>25</v>
      </c>
      <c r="F38" s="5">
        <v>202</v>
      </c>
      <c r="G38" s="11">
        <f t="shared" si="0"/>
        <v>18.180000000000007</v>
      </c>
      <c r="H38" s="12">
        <v>220.18</v>
      </c>
    </row>
    <row r="39" spans="1:8" x14ac:dyDescent="0.3">
      <c r="A39" s="4" t="s">
        <v>389</v>
      </c>
      <c r="B39" s="3" t="s">
        <v>41</v>
      </c>
      <c r="C39" s="10" t="s">
        <v>412</v>
      </c>
      <c r="D39" s="3" t="s">
        <v>1</v>
      </c>
      <c r="E39" s="3">
        <v>25</v>
      </c>
      <c r="F39" s="5">
        <v>127</v>
      </c>
      <c r="G39" s="11">
        <f t="shared" si="0"/>
        <v>11.430000000000007</v>
      </c>
      <c r="H39" s="12">
        <v>138.43</v>
      </c>
    </row>
    <row r="40" spans="1:8" x14ac:dyDescent="0.3">
      <c r="A40" s="4" t="s">
        <v>409</v>
      </c>
      <c r="B40" s="3" t="s">
        <v>61</v>
      </c>
      <c r="C40" s="10" t="s">
        <v>412</v>
      </c>
      <c r="D40" s="3" t="s">
        <v>1</v>
      </c>
      <c r="E40" s="3">
        <v>25</v>
      </c>
      <c r="F40" s="5">
        <v>127</v>
      </c>
      <c r="G40" s="11">
        <f t="shared" si="0"/>
        <v>11.430000000000007</v>
      </c>
      <c r="H40" s="12">
        <v>138.43</v>
      </c>
    </row>
    <row r="41" spans="1:8" x14ac:dyDescent="0.3">
      <c r="A41" s="4" t="s">
        <v>410</v>
      </c>
      <c r="B41" s="3" t="s">
        <v>62</v>
      </c>
      <c r="C41" s="10" t="s">
        <v>412</v>
      </c>
      <c r="D41" s="3" t="s">
        <v>1</v>
      </c>
      <c r="E41" s="3">
        <v>25</v>
      </c>
      <c r="F41" s="5">
        <v>110</v>
      </c>
      <c r="G41" s="11">
        <f t="shared" si="0"/>
        <v>9.9000000000000057</v>
      </c>
      <c r="H41" s="12">
        <v>119.9</v>
      </c>
    </row>
    <row r="42" spans="1:8" x14ac:dyDescent="0.3">
      <c r="A42" s="4" t="s">
        <v>387</v>
      </c>
      <c r="B42" s="3" t="s">
        <v>39</v>
      </c>
      <c r="C42" s="10" t="s">
        <v>412</v>
      </c>
      <c r="D42" s="3" t="s">
        <v>1</v>
      </c>
      <c r="E42" s="3">
        <v>25</v>
      </c>
      <c r="F42" s="5">
        <v>149</v>
      </c>
      <c r="G42" s="11">
        <f t="shared" si="0"/>
        <v>13.410000000000025</v>
      </c>
      <c r="H42" s="12">
        <v>162.41000000000003</v>
      </c>
    </row>
    <row r="43" spans="1:8" x14ac:dyDescent="0.3">
      <c r="A43" s="4" t="s">
        <v>388</v>
      </c>
      <c r="B43" s="3" t="s">
        <v>40</v>
      </c>
      <c r="C43" s="10" t="s">
        <v>412</v>
      </c>
      <c r="D43" s="3" t="s">
        <v>1</v>
      </c>
      <c r="E43" s="3">
        <v>25</v>
      </c>
      <c r="F43" s="5">
        <v>303</v>
      </c>
      <c r="G43" s="11">
        <f t="shared" si="0"/>
        <v>27.270000000000039</v>
      </c>
      <c r="H43" s="12">
        <v>330.27000000000004</v>
      </c>
    </row>
    <row r="44" spans="1:8" x14ac:dyDescent="0.3">
      <c r="A44" s="4" t="s">
        <v>390</v>
      </c>
      <c r="B44" s="3" t="s">
        <v>42</v>
      </c>
      <c r="C44" s="10" t="s">
        <v>412</v>
      </c>
      <c r="D44" s="3" t="s">
        <v>1</v>
      </c>
      <c r="E44" s="3">
        <v>25</v>
      </c>
      <c r="F44" s="5">
        <v>127</v>
      </c>
      <c r="G44" s="11">
        <f t="shared" si="0"/>
        <v>11.430000000000007</v>
      </c>
      <c r="H44" s="12">
        <v>138.43</v>
      </c>
    </row>
    <row r="45" spans="1:8" x14ac:dyDescent="0.3">
      <c r="A45" s="4" t="s">
        <v>372</v>
      </c>
      <c r="B45" s="3" t="s">
        <v>23</v>
      </c>
      <c r="C45" s="10" t="s">
        <v>412</v>
      </c>
      <c r="D45" s="3" t="s">
        <v>1</v>
      </c>
      <c r="E45" s="3">
        <v>25</v>
      </c>
      <c r="F45" s="5">
        <v>108</v>
      </c>
      <c r="G45" s="11">
        <f t="shared" si="0"/>
        <v>9.7200000000000131</v>
      </c>
      <c r="H45" s="12">
        <v>117.72000000000001</v>
      </c>
    </row>
    <row r="46" spans="1:8" x14ac:dyDescent="0.3">
      <c r="A46" s="4" t="s">
        <v>374</v>
      </c>
      <c r="B46" s="3" t="s">
        <v>25</v>
      </c>
      <c r="C46" s="10" t="s">
        <v>412</v>
      </c>
      <c r="D46" s="3" t="s">
        <v>1</v>
      </c>
      <c r="E46" s="3">
        <v>25</v>
      </c>
      <c r="F46" s="5">
        <v>103</v>
      </c>
      <c r="G46" s="11">
        <f t="shared" si="0"/>
        <v>9.2700000000000102</v>
      </c>
      <c r="H46" s="12">
        <v>112.27000000000001</v>
      </c>
    </row>
    <row r="47" spans="1:8" x14ac:dyDescent="0.3">
      <c r="A47" s="4" t="s">
        <v>374</v>
      </c>
      <c r="B47" s="3" t="s">
        <v>25</v>
      </c>
      <c r="C47" s="10" t="s">
        <v>412</v>
      </c>
      <c r="D47" s="3" t="s">
        <v>26</v>
      </c>
      <c r="E47" s="3">
        <v>25</v>
      </c>
      <c r="F47" s="5">
        <v>68</v>
      </c>
      <c r="G47" s="11">
        <f t="shared" si="0"/>
        <v>6.1200000000000045</v>
      </c>
      <c r="H47" s="12">
        <v>74.12</v>
      </c>
    </row>
    <row r="48" spans="1:8" x14ac:dyDescent="0.3">
      <c r="A48" s="4" t="s">
        <v>395</v>
      </c>
      <c r="B48" s="3" t="s">
        <v>47</v>
      </c>
      <c r="C48" s="10" t="s">
        <v>412</v>
      </c>
      <c r="D48" s="3" t="s">
        <v>1</v>
      </c>
      <c r="E48" s="3">
        <v>25</v>
      </c>
      <c r="F48" s="5">
        <v>110</v>
      </c>
      <c r="G48" s="11">
        <f t="shared" si="0"/>
        <v>9.9000000000000057</v>
      </c>
      <c r="H48" s="12">
        <v>119.9</v>
      </c>
    </row>
    <row r="49" spans="1:8" x14ac:dyDescent="0.3">
      <c r="A49" s="4" t="s">
        <v>391</v>
      </c>
      <c r="B49" s="3" t="s">
        <v>43</v>
      </c>
      <c r="C49" s="10" t="s">
        <v>412</v>
      </c>
      <c r="D49" s="3" t="s">
        <v>1</v>
      </c>
      <c r="E49" s="3">
        <v>25</v>
      </c>
      <c r="F49" s="5">
        <v>114</v>
      </c>
      <c r="G49" s="11">
        <f t="shared" si="0"/>
        <v>10.260000000000005</v>
      </c>
      <c r="H49" s="12">
        <v>124.26</v>
      </c>
    </row>
    <row r="50" spans="1:8" x14ac:dyDescent="0.3">
      <c r="A50" s="4" t="s">
        <v>394</v>
      </c>
      <c r="B50" s="3" t="s">
        <v>46</v>
      </c>
      <c r="C50" s="10" t="s">
        <v>412</v>
      </c>
      <c r="D50" s="3" t="s">
        <v>1</v>
      </c>
      <c r="E50" s="3">
        <v>25</v>
      </c>
      <c r="F50" s="5">
        <v>88</v>
      </c>
      <c r="G50" s="11">
        <f t="shared" si="0"/>
        <v>7.9200000000000017</v>
      </c>
      <c r="H50" s="12">
        <v>95.92</v>
      </c>
    </row>
    <row r="51" spans="1:8" x14ac:dyDescent="0.3">
      <c r="A51" s="4" t="s">
        <v>353</v>
      </c>
      <c r="B51" s="3" t="s">
        <v>4</v>
      </c>
      <c r="C51" s="10" t="s">
        <v>412</v>
      </c>
      <c r="D51" s="3" t="s">
        <v>1</v>
      </c>
      <c r="E51" s="3">
        <v>25</v>
      </c>
      <c r="F51" s="5">
        <v>112</v>
      </c>
      <c r="G51" s="11">
        <f t="shared" si="0"/>
        <v>10.080000000000013</v>
      </c>
      <c r="H51" s="12">
        <v>122.08000000000001</v>
      </c>
    </row>
    <row r="52" spans="1:8" x14ac:dyDescent="0.3">
      <c r="A52" s="4" t="s">
        <v>396</v>
      </c>
      <c r="B52" s="3" t="s">
        <v>48</v>
      </c>
      <c r="C52" s="10" t="s">
        <v>412</v>
      </c>
      <c r="D52" s="3" t="s">
        <v>1</v>
      </c>
      <c r="E52" s="3">
        <v>25</v>
      </c>
      <c r="F52" s="5">
        <v>127</v>
      </c>
      <c r="G52" s="11">
        <f t="shared" si="0"/>
        <v>11.430000000000007</v>
      </c>
      <c r="H52" s="12">
        <v>138.43</v>
      </c>
    </row>
    <row r="53" spans="1:8" x14ac:dyDescent="0.3">
      <c r="A53" s="4" t="s">
        <v>393</v>
      </c>
      <c r="B53" s="3" t="s">
        <v>45</v>
      </c>
      <c r="C53" s="10" t="s">
        <v>412</v>
      </c>
      <c r="D53" s="3" t="s">
        <v>1</v>
      </c>
      <c r="E53" s="3">
        <v>25</v>
      </c>
      <c r="F53" s="5">
        <v>199</v>
      </c>
      <c r="G53" s="11">
        <f t="shared" si="0"/>
        <v>17.910000000000025</v>
      </c>
      <c r="H53" s="12">
        <v>216.91000000000003</v>
      </c>
    </row>
    <row r="54" spans="1:8" x14ac:dyDescent="0.3">
      <c r="A54" s="4" t="s">
        <v>392</v>
      </c>
      <c r="B54" s="3" t="s">
        <v>44</v>
      </c>
      <c r="C54" s="10" t="s">
        <v>412</v>
      </c>
      <c r="D54" s="3" t="s">
        <v>1</v>
      </c>
      <c r="E54" s="3">
        <v>25</v>
      </c>
      <c r="F54" s="5">
        <v>119</v>
      </c>
      <c r="G54" s="11">
        <f t="shared" si="0"/>
        <v>10.710000000000008</v>
      </c>
      <c r="H54" s="12">
        <v>129.71</v>
      </c>
    </row>
    <row r="55" spans="1:8" x14ac:dyDescent="0.3">
      <c r="A55" s="4" t="s">
        <v>399</v>
      </c>
      <c r="B55" s="3" t="s">
        <v>51</v>
      </c>
      <c r="C55" s="10" t="s">
        <v>412</v>
      </c>
      <c r="D55" s="3" t="s">
        <v>1</v>
      </c>
      <c r="E55" s="3">
        <v>25</v>
      </c>
      <c r="F55" s="5">
        <v>159</v>
      </c>
      <c r="G55" s="11">
        <f t="shared" si="0"/>
        <v>14.310000000000002</v>
      </c>
      <c r="H55" s="12">
        <v>173.31</v>
      </c>
    </row>
    <row r="56" spans="1:8" x14ac:dyDescent="0.3">
      <c r="A56" s="4" t="s">
        <v>398</v>
      </c>
      <c r="B56" s="3" t="s">
        <v>50</v>
      </c>
      <c r="C56" s="10" t="s">
        <v>412</v>
      </c>
      <c r="D56" s="3" t="s">
        <v>1</v>
      </c>
      <c r="E56" s="3">
        <v>25</v>
      </c>
      <c r="F56" s="5">
        <v>149</v>
      </c>
      <c r="G56" s="11">
        <f t="shared" si="0"/>
        <v>13.410000000000025</v>
      </c>
      <c r="H56" s="12">
        <v>162.41000000000003</v>
      </c>
    </row>
    <row r="57" spans="1:8" x14ac:dyDescent="0.3">
      <c r="A57" s="8" t="s">
        <v>408</v>
      </c>
      <c r="B57" s="3" t="s">
        <v>60</v>
      </c>
      <c r="C57" s="10" t="s">
        <v>412</v>
      </c>
      <c r="D57" s="3" t="s">
        <v>1</v>
      </c>
      <c r="E57" s="3">
        <v>25</v>
      </c>
      <c r="F57" s="5">
        <v>347</v>
      </c>
      <c r="G57" s="11">
        <f t="shared" si="0"/>
        <v>31.230000000000018</v>
      </c>
      <c r="H57" s="12">
        <v>378.23</v>
      </c>
    </row>
    <row r="58" spans="1:8" x14ac:dyDescent="0.3">
      <c r="A58" s="4" t="s">
        <v>401</v>
      </c>
      <c r="B58" s="3" t="s">
        <v>53</v>
      </c>
      <c r="C58" s="10" t="s">
        <v>412</v>
      </c>
      <c r="D58" s="3" t="s">
        <v>1</v>
      </c>
      <c r="E58" s="3">
        <v>25</v>
      </c>
      <c r="F58" s="5">
        <v>110</v>
      </c>
      <c r="G58" s="11">
        <f t="shared" si="0"/>
        <v>9.9000000000000057</v>
      </c>
      <c r="H58" s="12">
        <v>119.9</v>
      </c>
    </row>
    <row r="59" spans="1:8" x14ac:dyDescent="0.3">
      <c r="A59" s="4" t="s">
        <v>400</v>
      </c>
      <c r="B59" s="3" t="s">
        <v>52</v>
      </c>
      <c r="C59" s="10" t="s">
        <v>412</v>
      </c>
      <c r="D59" s="3" t="s">
        <v>1</v>
      </c>
      <c r="E59" s="3">
        <v>25</v>
      </c>
      <c r="F59" s="5">
        <v>127</v>
      </c>
      <c r="G59" s="11">
        <f t="shared" si="0"/>
        <v>11.430000000000007</v>
      </c>
      <c r="H59" s="12">
        <v>138.43</v>
      </c>
    </row>
    <row r="60" spans="1:8" x14ac:dyDescent="0.3">
      <c r="A60" s="4" t="s">
        <v>369</v>
      </c>
      <c r="B60" s="3" t="s">
        <v>20</v>
      </c>
      <c r="C60" s="10" t="s">
        <v>412</v>
      </c>
      <c r="D60" s="3" t="s">
        <v>1</v>
      </c>
      <c r="E60" s="3">
        <v>25</v>
      </c>
      <c r="F60" s="5">
        <v>182</v>
      </c>
      <c r="G60" s="11">
        <f t="shared" si="0"/>
        <v>16.380000000000024</v>
      </c>
      <c r="H60" s="12">
        <v>198.38000000000002</v>
      </c>
    </row>
    <row r="61" spans="1:8" x14ac:dyDescent="0.3">
      <c r="A61" s="4" t="s">
        <v>362</v>
      </c>
      <c r="B61" s="3" t="s">
        <v>13</v>
      </c>
      <c r="C61" s="10" t="s">
        <v>412</v>
      </c>
      <c r="D61" s="3" t="s">
        <v>1</v>
      </c>
      <c r="E61" s="3">
        <v>25</v>
      </c>
      <c r="F61" s="5">
        <v>157</v>
      </c>
      <c r="G61" s="11">
        <f t="shared" si="0"/>
        <v>14.130000000000024</v>
      </c>
      <c r="H61" s="12">
        <v>171.13000000000002</v>
      </c>
    </row>
    <row r="62" spans="1:8" x14ac:dyDescent="0.3">
      <c r="A62" s="4" t="s">
        <v>357</v>
      </c>
      <c r="B62" s="3" t="s">
        <v>8</v>
      </c>
      <c r="C62" s="10" t="s">
        <v>412</v>
      </c>
      <c r="D62" s="3" t="s">
        <v>1</v>
      </c>
      <c r="E62" s="3">
        <v>25</v>
      </c>
      <c r="F62" s="5">
        <v>127</v>
      </c>
      <c r="G62" s="11">
        <f t="shared" si="0"/>
        <v>11.430000000000007</v>
      </c>
      <c r="H62" s="12">
        <v>138.43</v>
      </c>
    </row>
    <row r="63" spans="1:8" x14ac:dyDescent="0.3">
      <c r="A63" s="4" t="s">
        <v>407</v>
      </c>
      <c r="B63" s="3" t="s">
        <v>59</v>
      </c>
      <c r="C63" s="10" t="s">
        <v>412</v>
      </c>
      <c r="D63" s="3" t="s">
        <v>1</v>
      </c>
      <c r="E63" s="3">
        <v>25</v>
      </c>
      <c r="F63" s="5">
        <v>264</v>
      </c>
      <c r="G63" s="11">
        <f t="shared" si="0"/>
        <v>23.760000000000048</v>
      </c>
      <c r="H63" s="12">
        <v>287.76000000000005</v>
      </c>
    </row>
    <row r="64" spans="1:8" x14ac:dyDescent="0.3">
      <c r="A64" s="4" t="s">
        <v>402</v>
      </c>
      <c r="B64" s="3" t="s">
        <v>54</v>
      </c>
      <c r="C64" s="10" t="s">
        <v>412</v>
      </c>
      <c r="D64" s="3" t="s">
        <v>1</v>
      </c>
      <c r="E64" s="3">
        <v>25</v>
      </c>
      <c r="F64" s="5">
        <v>340</v>
      </c>
      <c r="G64" s="11">
        <f t="shared" si="0"/>
        <v>30.600000000000023</v>
      </c>
      <c r="H64" s="12">
        <v>370.6</v>
      </c>
    </row>
    <row r="65" spans="1:15" x14ac:dyDescent="0.3">
      <c r="A65" s="4" t="s">
        <v>406</v>
      </c>
      <c r="B65" s="3" t="s">
        <v>58</v>
      </c>
      <c r="C65" s="10" t="s">
        <v>412</v>
      </c>
      <c r="D65" s="3" t="s">
        <v>1</v>
      </c>
      <c r="E65" s="3">
        <v>25</v>
      </c>
      <c r="F65" s="5">
        <v>722</v>
      </c>
      <c r="G65" s="11">
        <f t="shared" si="0"/>
        <v>64.980000000000018</v>
      </c>
      <c r="H65" s="12">
        <v>786.98</v>
      </c>
    </row>
    <row r="66" spans="1:15" x14ac:dyDescent="0.3">
      <c r="A66" s="4" t="s">
        <v>366</v>
      </c>
      <c r="B66" s="3" t="s">
        <v>17</v>
      </c>
      <c r="C66" s="10" t="s">
        <v>412</v>
      </c>
      <c r="D66" s="3" t="s">
        <v>1</v>
      </c>
      <c r="E66" s="3">
        <v>25</v>
      </c>
      <c r="F66" s="5">
        <v>110</v>
      </c>
      <c r="G66" s="11">
        <f t="shared" si="0"/>
        <v>9.9000000000000057</v>
      </c>
      <c r="H66" s="12">
        <v>119.9</v>
      </c>
    </row>
    <row r="68" spans="1:15" x14ac:dyDescent="0.3">
      <c r="A68" s="29" t="s">
        <v>419</v>
      </c>
      <c r="B68" s="28"/>
      <c r="C68" s="28"/>
      <c r="D68" s="28"/>
      <c r="E68" s="28"/>
      <c r="F68" s="28"/>
      <c r="G68" s="28"/>
      <c r="H68" s="28"/>
      <c r="I68" s="28"/>
    </row>
    <row r="69" spans="1:15" x14ac:dyDescent="0.3">
      <c r="A69" s="31" t="s">
        <v>422</v>
      </c>
      <c r="B69" s="30"/>
      <c r="C69" s="30"/>
      <c r="D69" s="30"/>
      <c r="E69" s="30"/>
      <c r="F69" s="30"/>
      <c r="G69" s="30"/>
      <c r="H69" s="30"/>
      <c r="I69" s="30"/>
    </row>
    <row r="70" spans="1:15" ht="42" customHeight="1" x14ac:dyDescent="0.3">
      <c r="A70" s="32" t="s">
        <v>427</v>
      </c>
      <c r="B70" s="32"/>
      <c r="C70" s="32"/>
      <c r="D70" s="32"/>
      <c r="E70" s="32"/>
      <c r="F70" s="32"/>
      <c r="G70" s="32"/>
      <c r="H70" s="32"/>
      <c r="I70" s="30"/>
    </row>
    <row r="71" spans="1:15" x14ac:dyDescent="0.3">
      <c r="A71" s="31" t="s">
        <v>423</v>
      </c>
      <c r="B71" s="30"/>
      <c r="C71" s="30"/>
      <c r="D71" s="30"/>
      <c r="E71" s="30"/>
      <c r="F71" s="30"/>
      <c r="G71" s="30"/>
      <c r="H71" s="30"/>
      <c r="I71" s="30"/>
    </row>
    <row r="72" spans="1:15" x14ac:dyDescent="0.3">
      <c r="A72" s="29" t="s">
        <v>428</v>
      </c>
      <c r="B72" s="28"/>
      <c r="C72" s="28"/>
      <c r="D72" s="28"/>
      <c r="E72" s="28"/>
      <c r="F72" s="28"/>
      <c r="G72" s="28"/>
      <c r="H72" s="28"/>
      <c r="I72" s="28"/>
    </row>
    <row r="73" spans="1:15" x14ac:dyDescent="0.3">
      <c r="A73" s="29" t="s">
        <v>424</v>
      </c>
      <c r="B73" s="28"/>
      <c r="C73" s="28"/>
      <c r="D73" s="28"/>
      <c r="E73" s="28"/>
      <c r="F73" s="28"/>
      <c r="G73" s="28"/>
      <c r="H73" s="28"/>
      <c r="I73" s="28"/>
    </row>
    <row r="74" spans="1:15" ht="58.2" customHeight="1" x14ac:dyDescent="0.3">
      <c r="A74" s="32" t="s">
        <v>429</v>
      </c>
      <c r="B74" s="32"/>
      <c r="C74" s="32"/>
      <c r="D74" s="32"/>
      <c r="E74" s="32"/>
      <c r="F74" s="32"/>
      <c r="G74" s="32"/>
      <c r="H74" s="32"/>
    </row>
    <row r="75" spans="1:15" ht="31.8" customHeight="1" x14ac:dyDescent="0.3">
      <c r="A75" s="32" t="s">
        <v>430</v>
      </c>
      <c r="B75" s="32"/>
      <c r="C75" s="32"/>
      <c r="D75" s="32"/>
      <c r="E75" s="32"/>
      <c r="F75" s="32"/>
      <c r="G75" s="32"/>
      <c r="H75" s="32"/>
      <c r="O75" s="33"/>
    </row>
    <row r="76" spans="1:15" ht="29.4" customHeight="1" x14ac:dyDescent="0.3">
      <c r="A76" s="34" t="s">
        <v>431</v>
      </c>
      <c r="B76" s="34"/>
      <c r="C76" s="34"/>
      <c r="D76" s="34"/>
      <c r="E76" s="34"/>
      <c r="F76" s="34"/>
      <c r="G76" s="34"/>
      <c r="H76" s="34"/>
    </row>
  </sheetData>
  <mergeCells count="8">
    <mergeCell ref="A70:H70"/>
    <mergeCell ref="A74:H74"/>
    <mergeCell ref="A75:H75"/>
    <mergeCell ref="A76:H76"/>
    <mergeCell ref="A5:B5"/>
    <mergeCell ref="A2:H2"/>
    <mergeCell ref="A3:H3"/>
    <mergeCell ref="A1:H1"/>
  </mergeCells>
  <pageMargins left="0.59055118110236227" right="0.39370078740157483" top="0.74803149606299213" bottom="0.74803149606299213" header="0.31496062992125984" footer="0.31496062992125984"/>
  <pageSetup paperSize="9" orientation="portrait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9"/>
  <sheetViews>
    <sheetView topLeftCell="A43" zoomScaleNormal="100" workbookViewId="0">
      <selection activeCell="T160" sqref="T160"/>
    </sheetView>
  </sheetViews>
  <sheetFormatPr defaultRowHeight="14.4" x14ac:dyDescent="0.3"/>
  <cols>
    <col min="1" max="1" width="34" customWidth="1"/>
    <col min="2" max="2" width="7" customWidth="1"/>
    <col min="3" max="3" width="7.5546875" customWidth="1"/>
    <col min="4" max="4" width="8.88671875" customWidth="1"/>
    <col min="5" max="5" width="6.109375" customWidth="1"/>
    <col min="6" max="6" width="8.88671875" customWidth="1"/>
    <col min="7" max="7" width="10" customWidth="1"/>
    <col min="9" max="9" width="13.21875" customWidth="1"/>
  </cols>
  <sheetData>
    <row r="1" spans="1:9" ht="21" x14ac:dyDescent="0.4">
      <c r="A1" s="17" t="s">
        <v>417</v>
      </c>
      <c r="B1" s="17"/>
      <c r="C1" s="17"/>
      <c r="D1" s="17"/>
      <c r="E1" s="17"/>
      <c r="F1" s="17"/>
      <c r="G1" s="17"/>
      <c r="H1" s="17"/>
      <c r="I1" s="17"/>
    </row>
    <row r="2" spans="1:9" ht="15.6" x14ac:dyDescent="0.3">
      <c r="A2" s="16" t="s">
        <v>418</v>
      </c>
      <c r="B2" s="16"/>
      <c r="C2" s="16"/>
      <c r="D2" s="16"/>
      <c r="E2" s="16"/>
      <c r="F2" s="16"/>
      <c r="G2" s="16"/>
      <c r="H2" s="16"/>
      <c r="I2" s="16"/>
    </row>
    <row r="3" spans="1:9" ht="15.6" x14ac:dyDescent="0.3">
      <c r="A3" s="27" t="s">
        <v>426</v>
      </c>
      <c r="B3" s="27"/>
      <c r="C3" s="27"/>
      <c r="D3" s="27"/>
      <c r="E3" s="27"/>
      <c r="F3" s="27"/>
      <c r="G3" s="27"/>
      <c r="H3" s="27"/>
      <c r="I3" s="27"/>
    </row>
    <row r="4" spans="1:9" ht="84.6" customHeight="1" x14ac:dyDescent="0.3">
      <c r="A4" s="14" t="s">
        <v>350</v>
      </c>
      <c r="B4" s="15"/>
      <c r="C4" s="1" t="s">
        <v>0</v>
      </c>
      <c r="D4" s="1" t="s">
        <v>349</v>
      </c>
      <c r="E4" s="1" t="s">
        <v>411</v>
      </c>
      <c r="F4" s="1" t="s">
        <v>415</v>
      </c>
      <c r="G4" s="2" t="s">
        <v>413</v>
      </c>
      <c r="H4" s="13" t="s">
        <v>416</v>
      </c>
      <c r="I4" s="2" t="s">
        <v>414</v>
      </c>
    </row>
    <row r="5" spans="1:9" x14ac:dyDescent="0.3">
      <c r="A5" s="42" t="s">
        <v>64</v>
      </c>
      <c r="B5" s="3" t="s">
        <v>63</v>
      </c>
      <c r="C5" s="3" t="s">
        <v>65</v>
      </c>
      <c r="D5" s="3" t="s">
        <v>1</v>
      </c>
      <c r="E5" s="3" t="s">
        <v>421</v>
      </c>
      <c r="F5" s="21">
        <v>25</v>
      </c>
      <c r="G5" s="5">
        <v>750</v>
      </c>
      <c r="H5" s="11">
        <v>67.5</v>
      </c>
      <c r="I5" s="11">
        <v>817.5</v>
      </c>
    </row>
    <row r="6" spans="1:9" x14ac:dyDescent="0.3">
      <c r="A6" s="42" t="s">
        <v>67</v>
      </c>
      <c r="B6" s="3" t="s">
        <v>66</v>
      </c>
      <c r="C6" s="3" t="s">
        <v>65</v>
      </c>
      <c r="D6" s="3" t="s">
        <v>1</v>
      </c>
      <c r="E6" s="3" t="s">
        <v>421</v>
      </c>
      <c r="F6" s="21">
        <v>25</v>
      </c>
      <c r="G6" s="5">
        <v>750</v>
      </c>
      <c r="H6" s="11">
        <v>67.5</v>
      </c>
      <c r="I6" s="11">
        <v>817.5</v>
      </c>
    </row>
    <row r="7" spans="1:9" x14ac:dyDescent="0.3">
      <c r="A7" s="42" t="s">
        <v>69</v>
      </c>
      <c r="B7" s="3" t="s">
        <v>68</v>
      </c>
      <c r="C7" s="3" t="s">
        <v>70</v>
      </c>
      <c r="D7" s="3" t="s">
        <v>1</v>
      </c>
      <c r="E7" s="3" t="s">
        <v>421</v>
      </c>
      <c r="F7" s="21">
        <v>25</v>
      </c>
      <c r="G7" s="5">
        <v>750</v>
      </c>
      <c r="H7" s="11">
        <v>67.5</v>
      </c>
      <c r="I7" s="11">
        <v>817.5</v>
      </c>
    </row>
    <row r="8" spans="1:9" x14ac:dyDescent="0.3">
      <c r="A8" s="42" t="s">
        <v>420</v>
      </c>
      <c r="B8" s="3" t="s">
        <v>71</v>
      </c>
      <c r="C8" s="3" t="s">
        <v>72</v>
      </c>
      <c r="D8" s="3" t="s">
        <v>1</v>
      </c>
      <c r="E8" s="3" t="s">
        <v>421</v>
      </c>
      <c r="F8" s="21">
        <v>25</v>
      </c>
      <c r="G8" s="5">
        <v>750</v>
      </c>
      <c r="H8" s="11">
        <v>67.5</v>
      </c>
      <c r="I8" s="11">
        <v>817.5</v>
      </c>
    </row>
    <row r="9" spans="1:9" x14ac:dyDescent="0.3">
      <c r="A9" s="42" t="s">
        <v>74</v>
      </c>
      <c r="B9" s="3" t="s">
        <v>73</v>
      </c>
      <c r="C9" s="3" t="s">
        <v>75</v>
      </c>
      <c r="D9" s="3" t="s">
        <v>1</v>
      </c>
      <c r="E9" s="3" t="s">
        <v>421</v>
      </c>
      <c r="F9" s="21">
        <v>25</v>
      </c>
      <c r="G9" s="5">
        <v>750</v>
      </c>
      <c r="H9" s="11">
        <v>67.5</v>
      </c>
      <c r="I9" s="11">
        <v>817.5</v>
      </c>
    </row>
    <row r="10" spans="1:9" x14ac:dyDescent="0.3">
      <c r="A10" s="42" t="s">
        <v>77</v>
      </c>
      <c r="B10" s="3" t="s">
        <v>76</v>
      </c>
      <c r="C10" s="3" t="s">
        <v>78</v>
      </c>
      <c r="D10" s="3" t="s">
        <v>1</v>
      </c>
      <c r="E10" s="3" t="s">
        <v>421</v>
      </c>
      <c r="F10" s="21">
        <v>25</v>
      </c>
      <c r="G10" s="5">
        <v>750</v>
      </c>
      <c r="H10" s="11">
        <v>67.5</v>
      </c>
      <c r="I10" s="11">
        <v>817.5</v>
      </c>
    </row>
    <row r="11" spans="1:9" x14ac:dyDescent="0.3">
      <c r="A11" s="42" t="s">
        <v>80</v>
      </c>
      <c r="B11" s="3" t="s">
        <v>79</v>
      </c>
      <c r="C11" s="3" t="s">
        <v>78</v>
      </c>
      <c r="D11" s="3" t="s">
        <v>1</v>
      </c>
      <c r="E11" s="3" t="s">
        <v>421</v>
      </c>
      <c r="F11" s="21">
        <v>25</v>
      </c>
      <c r="G11" s="5">
        <v>750</v>
      </c>
      <c r="H11" s="11">
        <v>67.5</v>
      </c>
      <c r="I11" s="11">
        <v>817.5</v>
      </c>
    </row>
    <row r="12" spans="1:9" x14ac:dyDescent="0.3">
      <c r="A12" s="42" t="s">
        <v>82</v>
      </c>
      <c r="B12" s="3" t="s">
        <v>81</v>
      </c>
      <c r="C12" s="3" t="s">
        <v>83</v>
      </c>
      <c r="D12" s="3" t="s">
        <v>1</v>
      </c>
      <c r="E12" s="3" t="s">
        <v>421</v>
      </c>
      <c r="F12" s="21">
        <v>25</v>
      </c>
      <c r="G12" s="5">
        <v>750</v>
      </c>
      <c r="H12" s="11">
        <v>67.5</v>
      </c>
      <c r="I12" s="11">
        <v>817.5</v>
      </c>
    </row>
    <row r="13" spans="1:9" x14ac:dyDescent="0.3">
      <c r="A13" s="42" t="s">
        <v>85</v>
      </c>
      <c r="B13" s="3" t="s">
        <v>84</v>
      </c>
      <c r="C13" s="3" t="s">
        <v>83</v>
      </c>
      <c r="D13" s="3" t="s">
        <v>1</v>
      </c>
      <c r="E13" s="3" t="s">
        <v>421</v>
      </c>
      <c r="F13" s="21">
        <v>25</v>
      </c>
      <c r="G13" s="5">
        <v>750</v>
      </c>
      <c r="H13" s="11">
        <v>67.5</v>
      </c>
      <c r="I13" s="11">
        <v>817.5</v>
      </c>
    </row>
    <row r="14" spans="1:9" x14ac:dyDescent="0.3">
      <c r="A14" s="42" t="s">
        <v>87</v>
      </c>
      <c r="B14" s="3" t="s">
        <v>86</v>
      </c>
      <c r="C14" s="3" t="s">
        <v>88</v>
      </c>
      <c r="D14" s="3" t="s">
        <v>1</v>
      </c>
      <c r="E14" s="3" t="s">
        <v>421</v>
      </c>
      <c r="F14" s="21">
        <v>25</v>
      </c>
      <c r="G14" s="5">
        <v>750</v>
      </c>
      <c r="H14" s="11">
        <v>67.5</v>
      </c>
      <c r="I14" s="11">
        <v>817.5</v>
      </c>
    </row>
    <row r="15" spans="1:9" x14ac:dyDescent="0.3">
      <c r="A15" s="42" t="s">
        <v>90</v>
      </c>
      <c r="B15" s="3" t="s">
        <v>89</v>
      </c>
      <c r="C15" s="3" t="s">
        <v>88</v>
      </c>
      <c r="D15" s="3" t="s">
        <v>1</v>
      </c>
      <c r="E15" s="3" t="s">
        <v>421</v>
      </c>
      <c r="F15" s="21">
        <v>25</v>
      </c>
      <c r="G15" s="5">
        <v>750</v>
      </c>
      <c r="H15" s="11">
        <v>67.5</v>
      </c>
      <c r="I15" s="11">
        <v>817.5</v>
      </c>
    </row>
    <row r="16" spans="1:9" x14ac:dyDescent="0.3">
      <c r="A16" s="42" t="s">
        <v>92</v>
      </c>
      <c r="B16" s="3" t="s">
        <v>91</v>
      </c>
      <c r="C16" s="3" t="s">
        <v>88</v>
      </c>
      <c r="D16" s="3" t="s">
        <v>1</v>
      </c>
      <c r="E16" s="3" t="s">
        <v>421</v>
      </c>
      <c r="F16" s="21">
        <v>25</v>
      </c>
      <c r="G16" s="5">
        <v>750</v>
      </c>
      <c r="H16" s="11">
        <v>67.5</v>
      </c>
      <c r="I16" s="11">
        <v>817.5</v>
      </c>
    </row>
    <row r="17" spans="1:9" x14ac:dyDescent="0.3">
      <c r="A17" s="42" t="s">
        <v>94</v>
      </c>
      <c r="B17" s="3" t="s">
        <v>93</v>
      </c>
      <c r="C17" s="3" t="s">
        <v>88</v>
      </c>
      <c r="D17" s="3" t="s">
        <v>1</v>
      </c>
      <c r="E17" s="3" t="s">
        <v>421</v>
      </c>
      <c r="F17" s="21">
        <v>25</v>
      </c>
      <c r="G17" s="5">
        <v>750</v>
      </c>
      <c r="H17" s="11">
        <v>67.5</v>
      </c>
      <c r="I17" s="11">
        <v>817.5</v>
      </c>
    </row>
    <row r="18" spans="1:9" x14ac:dyDescent="0.3">
      <c r="A18" s="42" t="s">
        <v>96</v>
      </c>
      <c r="B18" s="3" t="s">
        <v>95</v>
      </c>
      <c r="C18" s="3" t="s">
        <v>88</v>
      </c>
      <c r="D18" s="3" t="s">
        <v>1</v>
      </c>
      <c r="E18" s="3" t="s">
        <v>421</v>
      </c>
      <c r="F18" s="21">
        <v>25</v>
      </c>
      <c r="G18" s="5">
        <v>750</v>
      </c>
      <c r="H18" s="11">
        <v>67.5</v>
      </c>
      <c r="I18" s="11">
        <v>817.5</v>
      </c>
    </row>
    <row r="19" spans="1:9" x14ac:dyDescent="0.3">
      <c r="A19" s="42" t="s">
        <v>98</v>
      </c>
      <c r="B19" s="3" t="s">
        <v>97</v>
      </c>
      <c r="C19" s="3" t="s">
        <v>88</v>
      </c>
      <c r="D19" s="3" t="s">
        <v>1</v>
      </c>
      <c r="E19" s="3" t="s">
        <v>421</v>
      </c>
      <c r="F19" s="21">
        <v>25</v>
      </c>
      <c r="G19" s="5">
        <v>750</v>
      </c>
      <c r="H19" s="11">
        <v>67.5</v>
      </c>
      <c r="I19" s="11">
        <v>817.5</v>
      </c>
    </row>
    <row r="20" spans="1:9" x14ac:dyDescent="0.3">
      <c r="A20" s="42" t="s">
        <v>100</v>
      </c>
      <c r="B20" s="3" t="s">
        <v>99</v>
      </c>
      <c r="C20" s="3" t="s">
        <v>101</v>
      </c>
      <c r="D20" s="3" t="s">
        <v>1</v>
      </c>
      <c r="E20" s="3" t="s">
        <v>421</v>
      </c>
      <c r="F20" s="21">
        <v>25</v>
      </c>
      <c r="G20" s="5">
        <v>750</v>
      </c>
      <c r="H20" s="11">
        <v>67.5</v>
      </c>
      <c r="I20" s="11">
        <v>817.5</v>
      </c>
    </row>
    <row r="21" spans="1:9" x14ac:dyDescent="0.3">
      <c r="A21" s="42" t="s">
        <v>103</v>
      </c>
      <c r="B21" s="3" t="s">
        <v>102</v>
      </c>
      <c r="C21" s="3" t="s">
        <v>104</v>
      </c>
      <c r="D21" s="3" t="s">
        <v>1</v>
      </c>
      <c r="E21" s="3" t="s">
        <v>421</v>
      </c>
      <c r="F21" s="21">
        <v>25</v>
      </c>
      <c r="G21" s="5">
        <v>750</v>
      </c>
      <c r="H21" s="11">
        <v>67.5</v>
      </c>
      <c r="I21" s="11">
        <v>817.5</v>
      </c>
    </row>
    <row r="22" spans="1:9" x14ac:dyDescent="0.3">
      <c r="A22" s="42" t="s">
        <v>106</v>
      </c>
      <c r="B22" s="3" t="s">
        <v>105</v>
      </c>
      <c r="C22" s="3" t="s">
        <v>107</v>
      </c>
      <c r="D22" s="3" t="s">
        <v>1</v>
      </c>
      <c r="E22" s="3" t="s">
        <v>421</v>
      </c>
      <c r="F22" s="21">
        <v>25</v>
      </c>
      <c r="G22" s="5">
        <v>750</v>
      </c>
      <c r="H22" s="11">
        <v>67.5</v>
      </c>
      <c r="I22" s="11">
        <v>817.5</v>
      </c>
    </row>
    <row r="23" spans="1:9" x14ac:dyDescent="0.3">
      <c r="A23" s="42" t="s">
        <v>109</v>
      </c>
      <c r="B23" s="3" t="s">
        <v>108</v>
      </c>
      <c r="C23" s="3" t="s">
        <v>110</v>
      </c>
      <c r="D23" s="3" t="s">
        <v>1</v>
      </c>
      <c r="E23" s="3" t="s">
        <v>421</v>
      </c>
      <c r="F23" s="21">
        <v>25</v>
      </c>
      <c r="G23" s="5">
        <v>750</v>
      </c>
      <c r="H23" s="11">
        <v>67.5</v>
      </c>
      <c r="I23" s="11">
        <v>817.5</v>
      </c>
    </row>
    <row r="24" spans="1:9" x14ac:dyDescent="0.3">
      <c r="A24" s="42" t="s">
        <v>112</v>
      </c>
      <c r="B24" s="3" t="s">
        <v>111</v>
      </c>
      <c r="C24" s="3" t="s">
        <v>110</v>
      </c>
      <c r="D24" s="3" t="s">
        <v>1</v>
      </c>
      <c r="E24" s="3" t="s">
        <v>421</v>
      </c>
      <c r="F24" s="21">
        <v>25</v>
      </c>
      <c r="G24" s="5">
        <v>750</v>
      </c>
      <c r="H24" s="11">
        <v>67.5</v>
      </c>
      <c r="I24" s="11">
        <v>817.5</v>
      </c>
    </row>
    <row r="25" spans="1:9" x14ac:dyDescent="0.3">
      <c r="A25" s="43" t="s">
        <v>114</v>
      </c>
      <c r="B25" s="18" t="s">
        <v>113</v>
      </c>
      <c r="C25" s="18" t="s">
        <v>110</v>
      </c>
      <c r="D25" s="18" t="s">
        <v>1</v>
      </c>
      <c r="E25" s="18" t="s">
        <v>421</v>
      </c>
      <c r="F25" s="22">
        <v>25</v>
      </c>
      <c r="G25" s="19">
        <v>700</v>
      </c>
      <c r="H25" s="20">
        <v>63</v>
      </c>
      <c r="I25" s="20">
        <v>763</v>
      </c>
    </row>
    <row r="26" spans="1:9" x14ac:dyDescent="0.3">
      <c r="A26" s="42" t="s">
        <v>116</v>
      </c>
      <c r="B26" s="3" t="s">
        <v>115</v>
      </c>
      <c r="C26" s="3" t="s">
        <v>110</v>
      </c>
      <c r="D26" s="3" t="s">
        <v>1</v>
      </c>
      <c r="E26" s="3" t="s">
        <v>421</v>
      </c>
      <c r="F26" s="21">
        <v>25</v>
      </c>
      <c r="G26" s="5">
        <v>750</v>
      </c>
      <c r="H26" s="11">
        <v>67.5</v>
      </c>
      <c r="I26" s="11">
        <v>817.5</v>
      </c>
    </row>
    <row r="27" spans="1:9" x14ac:dyDescent="0.3">
      <c r="A27" s="42" t="s">
        <v>118</v>
      </c>
      <c r="B27" s="3" t="s">
        <v>117</v>
      </c>
      <c r="C27" s="3" t="s">
        <v>110</v>
      </c>
      <c r="D27" s="3" t="s">
        <v>1</v>
      </c>
      <c r="E27" s="3" t="s">
        <v>421</v>
      </c>
      <c r="F27" s="21">
        <v>25</v>
      </c>
      <c r="G27" s="5">
        <v>750</v>
      </c>
      <c r="H27" s="11">
        <v>67.5</v>
      </c>
      <c r="I27" s="11">
        <v>817.5</v>
      </c>
    </row>
    <row r="28" spans="1:9" x14ac:dyDescent="0.3">
      <c r="A28" s="42" t="s">
        <v>120</v>
      </c>
      <c r="B28" s="3" t="s">
        <v>119</v>
      </c>
      <c r="C28" s="3" t="s">
        <v>110</v>
      </c>
      <c r="D28" s="3" t="s">
        <v>1</v>
      </c>
      <c r="E28" s="3" t="s">
        <v>421</v>
      </c>
      <c r="F28" s="21">
        <v>25</v>
      </c>
      <c r="G28" s="5">
        <v>750</v>
      </c>
      <c r="H28" s="11">
        <v>67.5</v>
      </c>
      <c r="I28" s="11">
        <v>817.5</v>
      </c>
    </row>
    <row r="29" spans="1:9" x14ac:dyDescent="0.3">
      <c r="A29" s="42" t="s">
        <v>122</v>
      </c>
      <c r="B29" s="3" t="s">
        <v>121</v>
      </c>
      <c r="C29" s="3" t="s">
        <v>110</v>
      </c>
      <c r="D29" s="3" t="s">
        <v>1</v>
      </c>
      <c r="E29" s="3" t="s">
        <v>421</v>
      </c>
      <c r="F29" s="21">
        <v>25</v>
      </c>
      <c r="G29" s="5">
        <v>750</v>
      </c>
      <c r="H29" s="11">
        <v>67.5</v>
      </c>
      <c r="I29" s="11">
        <v>817.5</v>
      </c>
    </row>
    <row r="30" spans="1:9" x14ac:dyDescent="0.3">
      <c r="A30" s="42" t="s">
        <v>124</v>
      </c>
      <c r="B30" s="3" t="s">
        <v>123</v>
      </c>
      <c r="C30" s="3" t="s">
        <v>110</v>
      </c>
      <c r="D30" s="3" t="s">
        <v>1</v>
      </c>
      <c r="E30" s="3" t="s">
        <v>421</v>
      </c>
      <c r="F30" s="21">
        <v>25</v>
      </c>
      <c r="G30" s="5">
        <v>750</v>
      </c>
      <c r="H30" s="11">
        <v>67.5</v>
      </c>
      <c r="I30" s="11">
        <v>817.5</v>
      </c>
    </row>
    <row r="31" spans="1:9" x14ac:dyDescent="0.3">
      <c r="A31" s="42" t="s">
        <v>126</v>
      </c>
      <c r="B31" s="3" t="s">
        <v>125</v>
      </c>
      <c r="C31" s="3" t="s">
        <v>127</v>
      </c>
      <c r="D31" s="3" t="s">
        <v>1</v>
      </c>
      <c r="E31" s="3" t="s">
        <v>421</v>
      </c>
      <c r="F31" s="21">
        <v>25</v>
      </c>
      <c r="G31" s="5">
        <v>750</v>
      </c>
      <c r="H31" s="11">
        <v>67.5</v>
      </c>
      <c r="I31" s="11">
        <v>817.5</v>
      </c>
    </row>
    <row r="32" spans="1:9" x14ac:dyDescent="0.3">
      <c r="A32" s="42" t="s">
        <v>129</v>
      </c>
      <c r="B32" s="3" t="s">
        <v>128</v>
      </c>
      <c r="C32" s="3" t="s">
        <v>130</v>
      </c>
      <c r="D32" s="3" t="s">
        <v>1</v>
      </c>
      <c r="E32" s="3" t="s">
        <v>421</v>
      </c>
      <c r="F32" s="21">
        <v>25</v>
      </c>
      <c r="G32" s="5">
        <v>750</v>
      </c>
      <c r="H32" s="11">
        <v>67.5</v>
      </c>
      <c r="I32" s="11">
        <v>817.5</v>
      </c>
    </row>
    <row r="33" spans="1:9" x14ac:dyDescent="0.3">
      <c r="A33" s="42" t="s">
        <v>132</v>
      </c>
      <c r="B33" s="3" t="s">
        <v>131</v>
      </c>
      <c r="C33" s="3" t="s">
        <v>133</v>
      </c>
      <c r="D33" s="3" t="s">
        <v>1</v>
      </c>
      <c r="E33" s="3" t="s">
        <v>421</v>
      </c>
      <c r="F33" s="21">
        <v>25</v>
      </c>
      <c r="G33" s="5">
        <v>750</v>
      </c>
      <c r="H33" s="11">
        <v>67.5</v>
      </c>
      <c r="I33" s="11">
        <v>817.5</v>
      </c>
    </row>
    <row r="34" spans="1:9" x14ac:dyDescent="0.3">
      <c r="A34" s="42" t="s">
        <v>135</v>
      </c>
      <c r="B34" s="3" t="s">
        <v>134</v>
      </c>
      <c r="C34" s="3" t="s">
        <v>136</v>
      </c>
      <c r="D34" s="3" t="s">
        <v>1</v>
      </c>
      <c r="E34" s="3" t="s">
        <v>421</v>
      </c>
      <c r="F34" s="21">
        <v>25</v>
      </c>
      <c r="G34" s="5">
        <v>750</v>
      </c>
      <c r="H34" s="11">
        <v>67.5</v>
      </c>
      <c r="I34" s="11">
        <v>817.5</v>
      </c>
    </row>
    <row r="35" spans="1:9" x14ac:dyDescent="0.3">
      <c r="A35" s="42" t="s">
        <v>138</v>
      </c>
      <c r="B35" s="3" t="s">
        <v>137</v>
      </c>
      <c r="C35" s="3" t="s">
        <v>136</v>
      </c>
      <c r="D35" s="3" t="s">
        <v>1</v>
      </c>
      <c r="E35" s="3" t="s">
        <v>421</v>
      </c>
      <c r="F35" s="21">
        <v>25</v>
      </c>
      <c r="G35" s="5">
        <v>750</v>
      </c>
      <c r="H35" s="11">
        <v>67.5</v>
      </c>
      <c r="I35" s="11">
        <v>817.5</v>
      </c>
    </row>
    <row r="36" spans="1:9" x14ac:dyDescent="0.3">
      <c r="A36" s="42" t="s">
        <v>140</v>
      </c>
      <c r="B36" s="3" t="s">
        <v>139</v>
      </c>
      <c r="C36" s="3" t="s">
        <v>136</v>
      </c>
      <c r="D36" s="3" t="s">
        <v>1</v>
      </c>
      <c r="E36" s="3" t="s">
        <v>421</v>
      </c>
      <c r="F36" s="21">
        <v>25</v>
      </c>
      <c r="G36" s="5">
        <v>750</v>
      </c>
      <c r="H36" s="11">
        <v>67.5</v>
      </c>
      <c r="I36" s="11">
        <v>817.5</v>
      </c>
    </row>
    <row r="37" spans="1:9" x14ac:dyDescent="0.3">
      <c r="A37" s="42" t="s">
        <v>142</v>
      </c>
      <c r="B37" s="3" t="s">
        <v>141</v>
      </c>
      <c r="C37" s="3" t="s">
        <v>136</v>
      </c>
      <c r="D37" s="3" t="s">
        <v>1</v>
      </c>
      <c r="E37" s="3" t="s">
        <v>421</v>
      </c>
      <c r="F37" s="21">
        <v>25</v>
      </c>
      <c r="G37" s="5">
        <v>750</v>
      </c>
      <c r="H37" s="11">
        <v>67.5</v>
      </c>
      <c r="I37" s="11">
        <v>817.5</v>
      </c>
    </row>
    <row r="38" spans="1:9" x14ac:dyDescent="0.3">
      <c r="A38" s="42" t="s">
        <v>144</v>
      </c>
      <c r="B38" s="3" t="s">
        <v>143</v>
      </c>
      <c r="C38" s="3" t="s">
        <v>136</v>
      </c>
      <c r="D38" s="3" t="s">
        <v>1</v>
      </c>
      <c r="E38" s="3" t="s">
        <v>421</v>
      </c>
      <c r="F38" s="21">
        <v>25</v>
      </c>
      <c r="G38" s="5">
        <v>750</v>
      </c>
      <c r="H38" s="11">
        <v>67.5</v>
      </c>
      <c r="I38" s="11">
        <v>817.5</v>
      </c>
    </row>
    <row r="39" spans="1:9" x14ac:dyDescent="0.3">
      <c r="A39" s="42" t="s">
        <v>146</v>
      </c>
      <c r="B39" s="3" t="s">
        <v>145</v>
      </c>
      <c r="C39" s="3" t="s">
        <v>136</v>
      </c>
      <c r="D39" s="3" t="s">
        <v>1</v>
      </c>
      <c r="E39" s="3" t="s">
        <v>421</v>
      </c>
      <c r="F39" s="21">
        <v>25</v>
      </c>
      <c r="G39" s="5">
        <v>750</v>
      </c>
      <c r="H39" s="11">
        <v>67.5</v>
      </c>
      <c r="I39" s="11">
        <v>817.5</v>
      </c>
    </row>
    <row r="40" spans="1:9" x14ac:dyDescent="0.3">
      <c r="A40" s="42" t="s">
        <v>148</v>
      </c>
      <c r="B40" s="3" t="s">
        <v>147</v>
      </c>
      <c r="C40" s="3" t="s">
        <v>136</v>
      </c>
      <c r="D40" s="3" t="s">
        <v>1</v>
      </c>
      <c r="E40" s="3" t="s">
        <v>421</v>
      </c>
      <c r="F40" s="21">
        <v>25</v>
      </c>
      <c r="G40" s="5">
        <v>750</v>
      </c>
      <c r="H40" s="11">
        <v>67.5</v>
      </c>
      <c r="I40" s="11">
        <v>817.5</v>
      </c>
    </row>
    <row r="41" spans="1:9" x14ac:dyDescent="0.3">
      <c r="A41" s="42" t="s">
        <v>150</v>
      </c>
      <c r="B41" s="3" t="s">
        <v>149</v>
      </c>
      <c r="C41" s="3" t="s">
        <v>151</v>
      </c>
      <c r="D41" s="3" t="s">
        <v>1</v>
      </c>
      <c r="E41" s="3" t="s">
        <v>421</v>
      </c>
      <c r="F41" s="21">
        <v>25</v>
      </c>
      <c r="G41" s="5">
        <v>750</v>
      </c>
      <c r="H41" s="11">
        <v>67.5</v>
      </c>
      <c r="I41" s="11">
        <v>817.5</v>
      </c>
    </row>
    <row r="42" spans="1:9" x14ac:dyDescent="0.3">
      <c r="A42" s="42" t="s">
        <v>153</v>
      </c>
      <c r="B42" s="3" t="s">
        <v>152</v>
      </c>
      <c r="C42" s="3" t="s">
        <v>154</v>
      </c>
      <c r="D42" s="3" t="s">
        <v>1</v>
      </c>
      <c r="E42" s="3" t="s">
        <v>421</v>
      </c>
      <c r="F42" s="21">
        <v>25</v>
      </c>
      <c r="G42" s="5">
        <v>750</v>
      </c>
      <c r="H42" s="11">
        <v>67.5</v>
      </c>
      <c r="I42" s="11">
        <v>817.5</v>
      </c>
    </row>
    <row r="43" spans="1:9" x14ac:dyDescent="0.3">
      <c r="A43" s="42" t="s">
        <v>156</v>
      </c>
      <c r="B43" s="3" t="s">
        <v>155</v>
      </c>
      <c r="C43" s="3" t="s">
        <v>154</v>
      </c>
      <c r="D43" s="3" t="s">
        <v>1</v>
      </c>
      <c r="E43" s="3" t="s">
        <v>421</v>
      </c>
      <c r="F43" s="21">
        <v>25</v>
      </c>
      <c r="G43" s="5">
        <v>750</v>
      </c>
      <c r="H43" s="11">
        <v>67.5</v>
      </c>
      <c r="I43" s="11">
        <v>817.5</v>
      </c>
    </row>
    <row r="44" spans="1:9" x14ac:dyDescent="0.3">
      <c r="A44" s="42" t="s">
        <v>158</v>
      </c>
      <c r="B44" s="3" t="s">
        <v>157</v>
      </c>
      <c r="C44" s="3" t="s">
        <v>154</v>
      </c>
      <c r="D44" s="3" t="s">
        <v>1</v>
      </c>
      <c r="E44" s="3" t="s">
        <v>421</v>
      </c>
      <c r="F44" s="21">
        <v>25</v>
      </c>
      <c r="G44" s="5">
        <v>750</v>
      </c>
      <c r="H44" s="11">
        <v>67.5</v>
      </c>
      <c r="I44" s="11">
        <v>817.5</v>
      </c>
    </row>
    <row r="45" spans="1:9" x14ac:dyDescent="0.3">
      <c r="A45" s="42" t="s">
        <v>160</v>
      </c>
      <c r="B45" s="3" t="s">
        <v>159</v>
      </c>
      <c r="C45" s="3" t="s">
        <v>154</v>
      </c>
      <c r="D45" s="3" t="s">
        <v>1</v>
      </c>
      <c r="E45" s="3" t="s">
        <v>421</v>
      </c>
      <c r="F45" s="21">
        <v>25</v>
      </c>
      <c r="G45" s="5">
        <v>750</v>
      </c>
      <c r="H45" s="11">
        <v>67.5</v>
      </c>
      <c r="I45" s="11">
        <v>817.5</v>
      </c>
    </row>
    <row r="46" spans="1:9" x14ac:dyDescent="0.3">
      <c r="A46" s="43" t="s">
        <v>162</v>
      </c>
      <c r="B46" s="18" t="s">
        <v>161</v>
      </c>
      <c r="C46" s="18" t="s">
        <v>163</v>
      </c>
      <c r="D46" s="18" t="s">
        <v>1</v>
      </c>
      <c r="E46" s="18" t="s">
        <v>421</v>
      </c>
      <c r="F46" s="22">
        <v>25</v>
      </c>
      <c r="G46" s="19">
        <v>700</v>
      </c>
      <c r="H46" s="20">
        <v>63</v>
      </c>
      <c r="I46" s="20">
        <v>763</v>
      </c>
    </row>
    <row r="47" spans="1:9" x14ac:dyDescent="0.3">
      <c r="A47" s="42" t="s">
        <v>165</v>
      </c>
      <c r="B47" s="3" t="s">
        <v>164</v>
      </c>
      <c r="C47" s="3" t="s">
        <v>163</v>
      </c>
      <c r="D47" s="3" t="s">
        <v>26</v>
      </c>
      <c r="E47" s="3" t="s">
        <v>421</v>
      </c>
      <c r="F47" s="21">
        <v>25</v>
      </c>
      <c r="G47" s="5">
        <v>750</v>
      </c>
      <c r="H47" s="11">
        <v>67.5</v>
      </c>
      <c r="I47" s="11">
        <v>817.5</v>
      </c>
    </row>
    <row r="48" spans="1:9" x14ac:dyDescent="0.3">
      <c r="A48" s="42" t="s">
        <v>167</v>
      </c>
      <c r="B48" s="3" t="s">
        <v>166</v>
      </c>
      <c r="C48" s="3" t="s">
        <v>168</v>
      </c>
      <c r="D48" s="3" t="s">
        <v>1</v>
      </c>
      <c r="E48" s="3" t="s">
        <v>421</v>
      </c>
      <c r="F48" s="21">
        <v>25</v>
      </c>
      <c r="G48" s="5">
        <v>750</v>
      </c>
      <c r="H48" s="11">
        <v>67.5</v>
      </c>
      <c r="I48" s="11">
        <v>817.5</v>
      </c>
    </row>
    <row r="49" spans="1:9" x14ac:dyDescent="0.3">
      <c r="A49" s="42" t="s">
        <v>170</v>
      </c>
      <c r="B49" s="3" t="s">
        <v>169</v>
      </c>
      <c r="C49" s="3" t="s">
        <v>171</v>
      </c>
      <c r="D49" s="3" t="s">
        <v>1</v>
      </c>
      <c r="E49" s="3" t="s">
        <v>421</v>
      </c>
      <c r="F49" s="21">
        <v>25</v>
      </c>
      <c r="G49" s="5">
        <v>750</v>
      </c>
      <c r="H49" s="11">
        <v>67.5</v>
      </c>
      <c r="I49" s="11">
        <v>817.5</v>
      </c>
    </row>
    <row r="50" spans="1:9" x14ac:dyDescent="0.3">
      <c r="A50" s="42" t="s">
        <v>173</v>
      </c>
      <c r="B50" s="3" t="s">
        <v>172</v>
      </c>
      <c r="C50" s="3" t="s">
        <v>171</v>
      </c>
      <c r="D50" s="3" t="s">
        <v>1</v>
      </c>
      <c r="E50" s="3" t="s">
        <v>421</v>
      </c>
      <c r="F50" s="21">
        <v>25</v>
      </c>
      <c r="G50" s="5">
        <v>750</v>
      </c>
      <c r="H50" s="11">
        <v>67.5</v>
      </c>
      <c r="I50" s="11">
        <v>817.5</v>
      </c>
    </row>
    <row r="51" spans="1:9" x14ac:dyDescent="0.3">
      <c r="A51" s="42" t="s">
        <v>175</v>
      </c>
      <c r="B51" s="3" t="s">
        <v>174</v>
      </c>
      <c r="C51" s="3" t="s">
        <v>171</v>
      </c>
      <c r="D51" s="3" t="s">
        <v>1</v>
      </c>
      <c r="E51" s="3" t="s">
        <v>421</v>
      </c>
      <c r="F51" s="21">
        <v>25</v>
      </c>
      <c r="G51" s="5">
        <v>750</v>
      </c>
      <c r="H51" s="11">
        <v>67.5</v>
      </c>
      <c r="I51" s="11">
        <v>817.5</v>
      </c>
    </row>
    <row r="52" spans="1:9" x14ac:dyDescent="0.3">
      <c r="A52" s="42" t="s">
        <v>177</v>
      </c>
      <c r="B52" s="3" t="s">
        <v>176</v>
      </c>
      <c r="C52" s="3" t="s">
        <v>178</v>
      </c>
      <c r="D52" s="3" t="s">
        <v>1</v>
      </c>
      <c r="E52" s="3" t="s">
        <v>421</v>
      </c>
      <c r="F52" s="21">
        <v>25</v>
      </c>
      <c r="G52" s="5">
        <v>750</v>
      </c>
      <c r="H52" s="11">
        <v>67.5</v>
      </c>
      <c r="I52" s="11">
        <v>817.5</v>
      </c>
    </row>
    <row r="53" spans="1:9" x14ac:dyDescent="0.3">
      <c r="A53" s="42" t="s">
        <v>180</v>
      </c>
      <c r="B53" s="3" t="s">
        <v>179</v>
      </c>
      <c r="C53" s="3" t="s">
        <v>178</v>
      </c>
      <c r="D53" s="3" t="s">
        <v>1</v>
      </c>
      <c r="E53" s="3" t="s">
        <v>421</v>
      </c>
      <c r="F53" s="21">
        <v>25</v>
      </c>
      <c r="G53" s="5">
        <v>750</v>
      </c>
      <c r="H53" s="11">
        <v>67.5</v>
      </c>
      <c r="I53" s="11">
        <v>817.5</v>
      </c>
    </row>
    <row r="54" spans="1:9" x14ac:dyDescent="0.3">
      <c r="A54" s="42" t="s">
        <v>182</v>
      </c>
      <c r="B54" s="3" t="s">
        <v>181</v>
      </c>
      <c r="C54" s="3" t="s">
        <v>183</v>
      </c>
      <c r="D54" s="3" t="s">
        <v>1</v>
      </c>
      <c r="E54" s="3" t="s">
        <v>421</v>
      </c>
      <c r="F54" s="21">
        <v>25</v>
      </c>
      <c r="G54" s="5">
        <v>750</v>
      </c>
      <c r="H54" s="11">
        <v>67.5</v>
      </c>
      <c r="I54" s="11">
        <v>817.5</v>
      </c>
    </row>
    <row r="55" spans="1:9" x14ac:dyDescent="0.3">
      <c r="A55" s="42" t="s">
        <v>185</v>
      </c>
      <c r="B55" s="3" t="s">
        <v>184</v>
      </c>
      <c r="C55" s="3" t="s">
        <v>186</v>
      </c>
      <c r="D55" s="3" t="s">
        <v>1</v>
      </c>
      <c r="E55" s="3" t="s">
        <v>421</v>
      </c>
      <c r="F55" s="21">
        <v>25</v>
      </c>
      <c r="G55" s="5">
        <v>750</v>
      </c>
      <c r="H55" s="11">
        <v>67.5</v>
      </c>
      <c r="I55" s="11">
        <v>817.5</v>
      </c>
    </row>
    <row r="56" spans="1:9" x14ac:dyDescent="0.3">
      <c r="A56" s="42" t="s">
        <v>188</v>
      </c>
      <c r="B56" s="3" t="s">
        <v>187</v>
      </c>
      <c r="C56" s="3" t="s">
        <v>189</v>
      </c>
      <c r="D56" s="3" t="s">
        <v>1</v>
      </c>
      <c r="E56" s="3" t="s">
        <v>421</v>
      </c>
      <c r="F56" s="21">
        <v>25</v>
      </c>
      <c r="G56" s="5">
        <v>750</v>
      </c>
      <c r="H56" s="11">
        <v>67.5</v>
      </c>
      <c r="I56" s="11">
        <v>817.5</v>
      </c>
    </row>
    <row r="57" spans="1:9" x14ac:dyDescent="0.3">
      <c r="A57" s="43" t="s">
        <v>191</v>
      </c>
      <c r="B57" s="18" t="s">
        <v>190</v>
      </c>
      <c r="C57" s="18" t="s">
        <v>192</v>
      </c>
      <c r="D57" s="18" t="s">
        <v>1</v>
      </c>
      <c r="E57" s="18" t="s">
        <v>421</v>
      </c>
      <c r="F57" s="22">
        <v>25</v>
      </c>
      <c r="G57" s="19">
        <v>1000</v>
      </c>
      <c r="H57" s="20">
        <v>90</v>
      </c>
      <c r="I57" s="20">
        <v>1090</v>
      </c>
    </row>
    <row r="58" spans="1:9" x14ac:dyDescent="0.3">
      <c r="A58" s="42" t="s">
        <v>194</v>
      </c>
      <c r="B58" s="3" t="s">
        <v>193</v>
      </c>
      <c r="C58" s="3" t="s">
        <v>195</v>
      </c>
      <c r="D58" s="3" t="s">
        <v>1</v>
      </c>
      <c r="E58" s="3" t="s">
        <v>421</v>
      </c>
      <c r="F58" s="21">
        <v>25</v>
      </c>
      <c r="G58" s="5">
        <v>750</v>
      </c>
      <c r="H58" s="11">
        <v>67.5</v>
      </c>
      <c r="I58" s="11">
        <v>817.5</v>
      </c>
    </row>
    <row r="59" spans="1:9" x14ac:dyDescent="0.3">
      <c r="A59" s="42" t="s">
        <v>197</v>
      </c>
      <c r="B59" s="3" t="s">
        <v>196</v>
      </c>
      <c r="C59" s="3" t="s">
        <v>195</v>
      </c>
      <c r="D59" s="3" t="s">
        <v>1</v>
      </c>
      <c r="E59" s="3" t="s">
        <v>421</v>
      </c>
      <c r="F59" s="21">
        <v>25</v>
      </c>
      <c r="G59" s="5">
        <v>750</v>
      </c>
      <c r="H59" s="11">
        <v>67.5</v>
      </c>
      <c r="I59" s="11">
        <v>817.5</v>
      </c>
    </row>
    <row r="60" spans="1:9" x14ac:dyDescent="0.3">
      <c r="A60" s="42" t="s">
        <v>199</v>
      </c>
      <c r="B60" s="3" t="s">
        <v>198</v>
      </c>
      <c r="C60" s="3" t="s">
        <v>195</v>
      </c>
      <c r="D60" s="3" t="s">
        <v>1</v>
      </c>
      <c r="E60" s="3" t="s">
        <v>421</v>
      </c>
      <c r="F60" s="21">
        <v>25</v>
      </c>
      <c r="G60" s="5">
        <v>750</v>
      </c>
      <c r="H60" s="11">
        <v>67.5</v>
      </c>
      <c r="I60" s="11">
        <v>817.5</v>
      </c>
    </row>
    <row r="61" spans="1:9" x14ac:dyDescent="0.3">
      <c r="A61" s="42" t="s">
        <v>201</v>
      </c>
      <c r="B61" s="3" t="s">
        <v>200</v>
      </c>
      <c r="C61" s="3" t="s">
        <v>202</v>
      </c>
      <c r="D61" s="3" t="s">
        <v>1</v>
      </c>
      <c r="E61" s="3" t="s">
        <v>421</v>
      </c>
      <c r="F61" s="21">
        <v>25</v>
      </c>
      <c r="G61" s="5">
        <v>750</v>
      </c>
      <c r="H61" s="11">
        <v>67.5</v>
      </c>
      <c r="I61" s="11">
        <v>817.5</v>
      </c>
    </row>
    <row r="62" spans="1:9" x14ac:dyDescent="0.3">
      <c r="A62" s="42" t="s">
        <v>204</v>
      </c>
      <c r="B62" s="3" t="s">
        <v>203</v>
      </c>
      <c r="C62" s="3" t="s">
        <v>205</v>
      </c>
      <c r="D62" s="3" t="s">
        <v>1</v>
      </c>
      <c r="E62" s="3" t="s">
        <v>421</v>
      </c>
      <c r="F62" s="21">
        <v>25</v>
      </c>
      <c r="G62" s="5">
        <v>750</v>
      </c>
      <c r="H62" s="11">
        <v>67.5</v>
      </c>
      <c r="I62" s="11">
        <v>817.5</v>
      </c>
    </row>
    <row r="63" spans="1:9" x14ac:dyDescent="0.3">
      <c r="A63" s="42" t="s">
        <v>207</v>
      </c>
      <c r="B63" s="3" t="s">
        <v>206</v>
      </c>
      <c r="C63" s="3" t="s">
        <v>205</v>
      </c>
      <c r="D63" s="3" t="s">
        <v>1</v>
      </c>
      <c r="E63" s="3" t="s">
        <v>421</v>
      </c>
      <c r="F63" s="21">
        <v>25</v>
      </c>
      <c r="G63" s="5">
        <v>750</v>
      </c>
      <c r="H63" s="11">
        <v>67.5</v>
      </c>
      <c r="I63" s="11">
        <v>817.5</v>
      </c>
    </row>
    <row r="64" spans="1:9" x14ac:dyDescent="0.3">
      <c r="A64" s="42" t="s">
        <v>209</v>
      </c>
      <c r="B64" s="3" t="s">
        <v>208</v>
      </c>
      <c r="C64" s="3" t="s">
        <v>205</v>
      </c>
      <c r="D64" s="3" t="s">
        <v>1</v>
      </c>
      <c r="E64" s="3" t="s">
        <v>421</v>
      </c>
      <c r="F64" s="21">
        <v>25</v>
      </c>
      <c r="G64" s="5">
        <v>750</v>
      </c>
      <c r="H64" s="11">
        <v>67.5</v>
      </c>
      <c r="I64" s="11">
        <v>817.5</v>
      </c>
    </row>
    <row r="65" spans="1:9" x14ac:dyDescent="0.3">
      <c r="A65" s="42" t="s">
        <v>211</v>
      </c>
      <c r="B65" s="3" t="s">
        <v>210</v>
      </c>
      <c r="C65" s="3" t="s">
        <v>205</v>
      </c>
      <c r="D65" s="3" t="s">
        <v>1</v>
      </c>
      <c r="E65" s="3" t="s">
        <v>421</v>
      </c>
      <c r="F65" s="21">
        <v>25</v>
      </c>
      <c r="G65" s="5">
        <v>750</v>
      </c>
      <c r="H65" s="11">
        <v>67.5</v>
      </c>
      <c r="I65" s="11">
        <v>817.5</v>
      </c>
    </row>
    <row r="66" spans="1:9" x14ac:dyDescent="0.3">
      <c r="A66" s="42" t="s">
        <v>213</v>
      </c>
      <c r="B66" s="3" t="s">
        <v>212</v>
      </c>
      <c r="C66" s="3" t="s">
        <v>205</v>
      </c>
      <c r="D66" s="3" t="s">
        <v>1</v>
      </c>
      <c r="E66" s="3" t="s">
        <v>421</v>
      </c>
      <c r="F66" s="21">
        <v>25</v>
      </c>
      <c r="G66" s="5">
        <v>750</v>
      </c>
      <c r="H66" s="11">
        <v>67.5</v>
      </c>
      <c r="I66" s="11">
        <v>817.5</v>
      </c>
    </row>
    <row r="67" spans="1:9" x14ac:dyDescent="0.3">
      <c r="A67" s="42" t="s">
        <v>215</v>
      </c>
      <c r="B67" s="3" t="s">
        <v>214</v>
      </c>
      <c r="C67" s="3" t="s">
        <v>205</v>
      </c>
      <c r="D67" s="3" t="s">
        <v>1</v>
      </c>
      <c r="E67" s="3" t="s">
        <v>421</v>
      </c>
      <c r="F67" s="21">
        <v>25</v>
      </c>
      <c r="G67" s="5">
        <v>750</v>
      </c>
      <c r="H67" s="11">
        <v>67.5</v>
      </c>
      <c r="I67" s="11">
        <v>817.5</v>
      </c>
    </row>
    <row r="68" spans="1:9" x14ac:dyDescent="0.3">
      <c r="A68" s="42" t="s">
        <v>217</v>
      </c>
      <c r="B68" s="3" t="s">
        <v>216</v>
      </c>
      <c r="C68" s="3" t="s">
        <v>205</v>
      </c>
      <c r="D68" s="3" t="s">
        <v>1</v>
      </c>
      <c r="E68" s="3" t="s">
        <v>421</v>
      </c>
      <c r="F68" s="21">
        <v>25</v>
      </c>
      <c r="G68" s="5">
        <v>750</v>
      </c>
      <c r="H68" s="11">
        <v>67.5</v>
      </c>
      <c r="I68" s="11">
        <v>817.5</v>
      </c>
    </row>
    <row r="69" spans="1:9" x14ac:dyDescent="0.3">
      <c r="A69" s="42" t="s">
        <v>219</v>
      </c>
      <c r="B69" s="3" t="s">
        <v>218</v>
      </c>
      <c r="C69" s="3" t="s">
        <v>220</v>
      </c>
      <c r="D69" s="3" t="s">
        <v>1</v>
      </c>
      <c r="E69" s="3" t="s">
        <v>421</v>
      </c>
      <c r="F69" s="21">
        <v>25</v>
      </c>
      <c r="G69" s="5">
        <v>750</v>
      </c>
      <c r="H69" s="11">
        <v>67.5</v>
      </c>
      <c r="I69" s="11">
        <v>817.5</v>
      </c>
    </row>
    <row r="70" spans="1:9" x14ac:dyDescent="0.3">
      <c r="A70" s="42" t="s">
        <v>219</v>
      </c>
      <c r="B70" s="3" t="s">
        <v>218</v>
      </c>
      <c r="C70" s="3" t="s">
        <v>220</v>
      </c>
      <c r="D70" s="3" t="s">
        <v>1</v>
      </c>
      <c r="E70" s="3" t="s">
        <v>421</v>
      </c>
      <c r="F70" s="21">
        <v>25</v>
      </c>
      <c r="G70" s="5">
        <v>750</v>
      </c>
      <c r="H70" s="11">
        <v>67.5</v>
      </c>
      <c r="I70" s="11">
        <v>817.5</v>
      </c>
    </row>
    <row r="71" spans="1:9" x14ac:dyDescent="0.3">
      <c r="A71" s="42" t="s">
        <v>222</v>
      </c>
      <c r="B71" s="3" t="s">
        <v>221</v>
      </c>
      <c r="C71" s="3" t="s">
        <v>223</v>
      </c>
      <c r="D71" s="3" t="s">
        <v>1</v>
      </c>
      <c r="E71" s="3" t="s">
        <v>421</v>
      </c>
      <c r="F71" s="21">
        <v>25</v>
      </c>
      <c r="G71" s="5">
        <v>750</v>
      </c>
      <c r="H71" s="11">
        <v>67.5</v>
      </c>
      <c r="I71" s="11">
        <v>817.5</v>
      </c>
    </row>
    <row r="72" spans="1:9" x14ac:dyDescent="0.3">
      <c r="A72" s="42" t="s">
        <v>225</v>
      </c>
      <c r="B72" s="3" t="s">
        <v>224</v>
      </c>
      <c r="C72" s="3" t="s">
        <v>226</v>
      </c>
      <c r="D72" s="3" t="s">
        <v>1</v>
      </c>
      <c r="E72" s="3" t="s">
        <v>421</v>
      </c>
      <c r="F72" s="21">
        <v>25</v>
      </c>
      <c r="G72" s="5">
        <v>750</v>
      </c>
      <c r="H72" s="11">
        <v>67.5</v>
      </c>
      <c r="I72" s="11">
        <v>817.5</v>
      </c>
    </row>
    <row r="73" spans="1:9" x14ac:dyDescent="0.3">
      <c r="A73" s="42" t="s">
        <v>228</v>
      </c>
      <c r="B73" s="3" t="s">
        <v>227</v>
      </c>
      <c r="C73" s="3" t="s">
        <v>229</v>
      </c>
      <c r="D73" s="3" t="s">
        <v>1</v>
      </c>
      <c r="E73" s="3" t="s">
        <v>421</v>
      </c>
      <c r="F73" s="21">
        <v>25</v>
      </c>
      <c r="G73" s="5">
        <v>750</v>
      </c>
      <c r="H73" s="11">
        <v>67.5</v>
      </c>
      <c r="I73" s="11">
        <v>817.5</v>
      </c>
    </row>
    <row r="74" spans="1:9" x14ac:dyDescent="0.3">
      <c r="A74" s="42" t="s">
        <v>231</v>
      </c>
      <c r="B74" s="3" t="s">
        <v>230</v>
      </c>
      <c r="C74" s="3" t="s">
        <v>232</v>
      </c>
      <c r="D74" s="3" t="s">
        <v>1</v>
      </c>
      <c r="E74" s="3" t="s">
        <v>421</v>
      </c>
      <c r="F74" s="21">
        <v>25</v>
      </c>
      <c r="G74" s="5">
        <v>750</v>
      </c>
      <c r="H74" s="11">
        <v>67.5</v>
      </c>
      <c r="I74" s="11">
        <v>817.5</v>
      </c>
    </row>
    <row r="75" spans="1:9" x14ac:dyDescent="0.3">
      <c r="A75" s="42" t="s">
        <v>234</v>
      </c>
      <c r="B75" s="3" t="s">
        <v>233</v>
      </c>
      <c r="C75" s="3" t="s">
        <v>235</v>
      </c>
      <c r="D75" s="3" t="s">
        <v>1</v>
      </c>
      <c r="E75" s="3" t="s">
        <v>421</v>
      </c>
      <c r="F75" s="21">
        <v>25</v>
      </c>
      <c r="G75" s="5">
        <v>750</v>
      </c>
      <c r="H75" s="11">
        <v>67.5</v>
      </c>
      <c r="I75" s="11">
        <v>817.5</v>
      </c>
    </row>
    <row r="76" spans="1:9" x14ac:dyDescent="0.3">
      <c r="A76" s="42" t="s">
        <v>237</v>
      </c>
      <c r="B76" s="3" t="s">
        <v>236</v>
      </c>
      <c r="C76" s="3" t="s">
        <v>238</v>
      </c>
      <c r="D76" s="3" t="s">
        <v>1</v>
      </c>
      <c r="E76" s="3" t="s">
        <v>421</v>
      </c>
      <c r="F76" s="21">
        <v>25</v>
      </c>
      <c r="G76" s="5">
        <v>750</v>
      </c>
      <c r="H76" s="11">
        <v>67.5</v>
      </c>
      <c r="I76" s="11">
        <v>817.5</v>
      </c>
    </row>
    <row r="77" spans="1:9" x14ac:dyDescent="0.3">
      <c r="A77" s="42" t="s">
        <v>240</v>
      </c>
      <c r="B77" s="3" t="s">
        <v>239</v>
      </c>
      <c r="C77" s="3" t="s">
        <v>241</v>
      </c>
      <c r="D77" s="3" t="s">
        <v>1</v>
      </c>
      <c r="E77" s="3" t="s">
        <v>421</v>
      </c>
      <c r="F77" s="21">
        <v>25</v>
      </c>
      <c r="G77" s="5">
        <v>750</v>
      </c>
      <c r="H77" s="11">
        <v>67.5</v>
      </c>
      <c r="I77" s="11">
        <v>817.5</v>
      </c>
    </row>
    <row r="78" spans="1:9" x14ac:dyDescent="0.3">
      <c r="A78" s="42" t="s">
        <v>243</v>
      </c>
      <c r="B78" s="3" t="s">
        <v>242</v>
      </c>
      <c r="C78" s="3" t="s">
        <v>244</v>
      </c>
      <c r="D78" s="3" t="s">
        <v>1</v>
      </c>
      <c r="E78" s="3" t="s">
        <v>421</v>
      </c>
      <c r="F78" s="21">
        <v>25</v>
      </c>
      <c r="G78" s="5">
        <v>750</v>
      </c>
      <c r="H78" s="11">
        <v>67.5</v>
      </c>
      <c r="I78" s="11">
        <v>817.5</v>
      </c>
    </row>
    <row r="79" spans="1:9" x14ac:dyDescent="0.3">
      <c r="A79" s="42" t="s">
        <v>246</v>
      </c>
      <c r="B79" s="3" t="s">
        <v>245</v>
      </c>
      <c r="C79" s="3" t="s">
        <v>247</v>
      </c>
      <c r="D79" s="3" t="s">
        <v>1</v>
      </c>
      <c r="E79" s="3" t="s">
        <v>421</v>
      </c>
      <c r="F79" s="21">
        <v>25</v>
      </c>
      <c r="G79" s="5">
        <v>750</v>
      </c>
      <c r="H79" s="11">
        <v>67.5</v>
      </c>
      <c r="I79" s="11">
        <v>817.5</v>
      </c>
    </row>
    <row r="80" spans="1:9" x14ac:dyDescent="0.3">
      <c r="A80" s="42" t="s">
        <v>249</v>
      </c>
      <c r="B80" s="3" t="s">
        <v>248</v>
      </c>
      <c r="C80" s="3" t="s">
        <v>250</v>
      </c>
      <c r="D80" s="3" t="s">
        <v>1</v>
      </c>
      <c r="E80" s="3" t="s">
        <v>421</v>
      </c>
      <c r="F80" s="21">
        <v>25</v>
      </c>
      <c r="G80" s="5">
        <v>750</v>
      </c>
      <c r="H80" s="11">
        <v>67.5</v>
      </c>
      <c r="I80" s="11">
        <v>817.5</v>
      </c>
    </row>
    <row r="81" spans="1:9" x14ac:dyDescent="0.3">
      <c r="A81" s="42" t="s">
        <v>252</v>
      </c>
      <c r="B81" s="3" t="s">
        <v>251</v>
      </c>
      <c r="C81" s="3" t="s">
        <v>253</v>
      </c>
      <c r="D81" s="3" t="s">
        <v>1</v>
      </c>
      <c r="E81" s="3" t="s">
        <v>421</v>
      </c>
      <c r="F81" s="21">
        <v>25</v>
      </c>
      <c r="G81" s="5">
        <v>750</v>
      </c>
      <c r="H81" s="11">
        <v>67.5</v>
      </c>
      <c r="I81" s="11">
        <v>817.5</v>
      </c>
    </row>
    <row r="82" spans="1:9" x14ac:dyDescent="0.3">
      <c r="A82" s="42" t="s">
        <v>255</v>
      </c>
      <c r="B82" s="3" t="s">
        <v>254</v>
      </c>
      <c r="C82" s="3" t="s">
        <v>256</v>
      </c>
      <c r="D82" s="3" t="s">
        <v>1</v>
      </c>
      <c r="E82" s="3" t="s">
        <v>421</v>
      </c>
      <c r="F82" s="21">
        <v>25</v>
      </c>
      <c r="G82" s="5">
        <v>750</v>
      </c>
      <c r="H82" s="11">
        <v>67.5</v>
      </c>
      <c r="I82" s="11">
        <v>817.5</v>
      </c>
    </row>
    <row r="83" spans="1:9" x14ac:dyDescent="0.3">
      <c r="A83" s="42" t="s">
        <v>258</v>
      </c>
      <c r="B83" s="3" t="s">
        <v>257</v>
      </c>
      <c r="C83" s="3" t="s">
        <v>259</v>
      </c>
      <c r="D83" s="3" t="s">
        <v>1</v>
      </c>
      <c r="E83" s="3" t="s">
        <v>421</v>
      </c>
      <c r="F83" s="21">
        <v>25</v>
      </c>
      <c r="G83" s="5">
        <v>750</v>
      </c>
      <c r="H83" s="11">
        <v>67.5</v>
      </c>
      <c r="I83" s="11">
        <v>817.5</v>
      </c>
    </row>
    <row r="84" spans="1:9" x14ac:dyDescent="0.3">
      <c r="A84" s="42" t="s">
        <v>261</v>
      </c>
      <c r="B84" s="3" t="s">
        <v>260</v>
      </c>
      <c r="C84" s="3" t="s">
        <v>262</v>
      </c>
      <c r="D84" s="3" t="s">
        <v>1</v>
      </c>
      <c r="E84" s="3" t="s">
        <v>421</v>
      </c>
      <c r="F84" s="21">
        <v>25</v>
      </c>
      <c r="G84" s="5">
        <v>750</v>
      </c>
      <c r="H84" s="11">
        <v>67.5</v>
      </c>
      <c r="I84" s="11">
        <v>817.5</v>
      </c>
    </row>
    <row r="85" spans="1:9" x14ac:dyDescent="0.3">
      <c r="A85" s="42" t="s">
        <v>264</v>
      </c>
      <c r="B85" s="3" t="s">
        <v>263</v>
      </c>
      <c r="C85" s="3" t="s">
        <v>265</v>
      </c>
      <c r="D85" s="3" t="s">
        <v>1</v>
      </c>
      <c r="E85" s="3" t="s">
        <v>421</v>
      </c>
      <c r="F85" s="21">
        <v>25</v>
      </c>
      <c r="G85" s="5">
        <v>750</v>
      </c>
      <c r="H85" s="11">
        <v>67.5</v>
      </c>
      <c r="I85" s="11">
        <v>817.5</v>
      </c>
    </row>
    <row r="86" spans="1:9" x14ac:dyDescent="0.3">
      <c r="A86" s="42" t="s">
        <v>267</v>
      </c>
      <c r="B86" s="3" t="s">
        <v>266</v>
      </c>
      <c r="C86" s="3" t="s">
        <v>268</v>
      </c>
      <c r="D86" s="3" t="s">
        <v>1</v>
      </c>
      <c r="E86" s="3" t="s">
        <v>421</v>
      </c>
      <c r="F86" s="21">
        <v>25</v>
      </c>
      <c r="G86" s="5">
        <v>750</v>
      </c>
      <c r="H86" s="11">
        <v>67.5</v>
      </c>
      <c r="I86" s="11">
        <v>817.5</v>
      </c>
    </row>
    <row r="87" spans="1:9" x14ac:dyDescent="0.3">
      <c r="A87" s="42" t="s">
        <v>270</v>
      </c>
      <c r="B87" s="3" t="s">
        <v>269</v>
      </c>
      <c r="C87" s="3" t="s">
        <v>271</v>
      </c>
      <c r="D87" s="3" t="s">
        <v>1</v>
      </c>
      <c r="E87" s="3" t="s">
        <v>421</v>
      </c>
      <c r="F87" s="21">
        <v>25</v>
      </c>
      <c r="G87" s="5">
        <v>750</v>
      </c>
      <c r="H87" s="11">
        <v>67.5</v>
      </c>
      <c r="I87" s="11">
        <v>817.5</v>
      </c>
    </row>
    <row r="88" spans="1:9" x14ac:dyDescent="0.3">
      <c r="A88" s="42" t="s">
        <v>273</v>
      </c>
      <c r="B88" s="3" t="s">
        <v>272</v>
      </c>
      <c r="C88" s="3" t="s">
        <v>274</v>
      </c>
      <c r="D88" s="3" t="s">
        <v>1</v>
      </c>
      <c r="E88" s="3" t="s">
        <v>421</v>
      </c>
      <c r="F88" s="21">
        <v>25</v>
      </c>
      <c r="G88" s="5">
        <v>750</v>
      </c>
      <c r="H88" s="11">
        <v>67.5</v>
      </c>
      <c r="I88" s="11">
        <v>817.5</v>
      </c>
    </row>
    <row r="89" spans="1:9" x14ac:dyDescent="0.3">
      <c r="A89" s="44" t="s">
        <v>276</v>
      </c>
      <c r="B89" s="3" t="s">
        <v>275</v>
      </c>
      <c r="C89" s="3" t="s">
        <v>277</v>
      </c>
      <c r="D89" s="3" t="s">
        <v>1</v>
      </c>
      <c r="E89" s="3" t="s">
        <v>421</v>
      </c>
      <c r="F89" s="21">
        <v>25</v>
      </c>
      <c r="G89" s="5">
        <v>750</v>
      </c>
      <c r="H89" s="11">
        <v>67.5</v>
      </c>
      <c r="I89" s="11">
        <v>817.5</v>
      </c>
    </row>
    <row r="90" spans="1:9" x14ac:dyDescent="0.3">
      <c r="A90" s="42" t="s">
        <v>279</v>
      </c>
      <c r="B90" s="3" t="s">
        <v>278</v>
      </c>
      <c r="C90" s="3" t="s">
        <v>280</v>
      </c>
      <c r="D90" s="3" t="s">
        <v>1</v>
      </c>
      <c r="E90" s="3" t="s">
        <v>421</v>
      </c>
      <c r="F90" s="21">
        <v>25</v>
      </c>
      <c r="G90" s="5">
        <v>750</v>
      </c>
      <c r="H90" s="11">
        <v>67.5</v>
      </c>
      <c r="I90" s="11">
        <v>817.5</v>
      </c>
    </row>
    <row r="91" spans="1:9" x14ac:dyDescent="0.3">
      <c r="A91" s="42" t="s">
        <v>282</v>
      </c>
      <c r="B91" s="3" t="s">
        <v>281</v>
      </c>
      <c r="C91" s="3" t="s">
        <v>283</v>
      </c>
      <c r="D91" s="3" t="s">
        <v>1</v>
      </c>
      <c r="E91" s="3" t="s">
        <v>421</v>
      </c>
      <c r="F91" s="21">
        <v>25</v>
      </c>
      <c r="G91" s="5">
        <v>750</v>
      </c>
      <c r="H91" s="11">
        <v>67.5</v>
      </c>
      <c r="I91" s="11">
        <v>817.5</v>
      </c>
    </row>
    <row r="92" spans="1:9" x14ac:dyDescent="0.3">
      <c r="A92" s="42" t="s">
        <v>285</v>
      </c>
      <c r="B92" s="3" t="s">
        <v>284</v>
      </c>
      <c r="C92" s="3" t="s">
        <v>283</v>
      </c>
      <c r="D92" s="3" t="s">
        <v>1</v>
      </c>
      <c r="E92" s="3" t="s">
        <v>421</v>
      </c>
      <c r="F92" s="21">
        <v>25</v>
      </c>
      <c r="G92" s="5">
        <v>750</v>
      </c>
      <c r="H92" s="11">
        <v>67.5</v>
      </c>
      <c r="I92" s="11">
        <v>817.5</v>
      </c>
    </row>
    <row r="93" spans="1:9" x14ac:dyDescent="0.3">
      <c r="A93" s="42" t="s">
        <v>287</v>
      </c>
      <c r="B93" s="3" t="s">
        <v>286</v>
      </c>
      <c r="C93" s="3" t="s">
        <v>288</v>
      </c>
      <c r="D93" s="3" t="s">
        <v>1</v>
      </c>
      <c r="E93" s="3" t="s">
        <v>421</v>
      </c>
      <c r="F93" s="21">
        <v>25</v>
      </c>
      <c r="G93" s="5">
        <v>750</v>
      </c>
      <c r="H93" s="11">
        <v>67.5</v>
      </c>
      <c r="I93" s="11">
        <v>817.5</v>
      </c>
    </row>
    <row r="94" spans="1:9" x14ac:dyDescent="0.3">
      <c r="A94" s="42" t="s">
        <v>290</v>
      </c>
      <c r="B94" s="3" t="s">
        <v>289</v>
      </c>
      <c r="C94" s="3" t="s">
        <v>288</v>
      </c>
      <c r="D94" s="3" t="s">
        <v>1</v>
      </c>
      <c r="E94" s="3" t="s">
        <v>421</v>
      </c>
      <c r="F94" s="21">
        <v>25</v>
      </c>
      <c r="G94" s="5">
        <v>750</v>
      </c>
      <c r="H94" s="11">
        <v>67.5</v>
      </c>
      <c r="I94" s="11">
        <v>817.5</v>
      </c>
    </row>
    <row r="95" spans="1:9" x14ac:dyDescent="0.3">
      <c r="A95" s="42" t="s">
        <v>292</v>
      </c>
      <c r="B95" s="3" t="s">
        <v>291</v>
      </c>
      <c r="C95" s="3" t="s">
        <v>288</v>
      </c>
      <c r="D95" s="3" t="s">
        <v>1</v>
      </c>
      <c r="E95" s="3" t="s">
        <v>421</v>
      </c>
      <c r="F95" s="21">
        <v>25</v>
      </c>
      <c r="G95" s="5">
        <v>750</v>
      </c>
      <c r="H95" s="11">
        <v>67.5</v>
      </c>
      <c r="I95" s="11">
        <v>817.5</v>
      </c>
    </row>
    <row r="96" spans="1:9" x14ac:dyDescent="0.3">
      <c r="A96" s="42" t="s">
        <v>294</v>
      </c>
      <c r="B96" s="3" t="s">
        <v>293</v>
      </c>
      <c r="C96" s="3" t="s">
        <v>288</v>
      </c>
      <c r="D96" s="3" t="s">
        <v>1</v>
      </c>
      <c r="E96" s="3" t="s">
        <v>421</v>
      </c>
      <c r="F96" s="21">
        <v>25</v>
      </c>
      <c r="G96" s="5">
        <v>750</v>
      </c>
      <c r="H96" s="11">
        <v>67.5</v>
      </c>
      <c r="I96" s="11">
        <v>817.5</v>
      </c>
    </row>
    <row r="97" spans="1:9" x14ac:dyDescent="0.3">
      <c r="A97" s="42" t="s">
        <v>296</v>
      </c>
      <c r="B97" s="3" t="s">
        <v>295</v>
      </c>
      <c r="C97" s="3" t="s">
        <v>297</v>
      </c>
      <c r="D97" s="3" t="s">
        <v>1</v>
      </c>
      <c r="E97" s="3" t="s">
        <v>421</v>
      </c>
      <c r="F97" s="21">
        <v>25</v>
      </c>
      <c r="G97" s="5">
        <v>750</v>
      </c>
      <c r="H97" s="11">
        <v>67.5</v>
      </c>
      <c r="I97" s="11">
        <v>817.5</v>
      </c>
    </row>
    <row r="98" spans="1:9" x14ac:dyDescent="0.3">
      <c r="A98" s="43" t="s">
        <v>299</v>
      </c>
      <c r="B98" s="18" t="s">
        <v>298</v>
      </c>
      <c r="C98" s="18" t="s">
        <v>297</v>
      </c>
      <c r="D98" s="18" t="s">
        <v>1</v>
      </c>
      <c r="E98" s="18" t="s">
        <v>421</v>
      </c>
      <c r="F98" s="22">
        <v>25</v>
      </c>
      <c r="G98" s="19">
        <v>800</v>
      </c>
      <c r="H98" s="20">
        <v>72</v>
      </c>
      <c r="I98" s="20">
        <v>872</v>
      </c>
    </row>
    <row r="99" spans="1:9" x14ac:dyDescent="0.3">
      <c r="A99" s="43" t="s">
        <v>301</v>
      </c>
      <c r="B99" s="18" t="s">
        <v>300</v>
      </c>
      <c r="C99" s="18" t="s">
        <v>297</v>
      </c>
      <c r="D99" s="18" t="s">
        <v>1</v>
      </c>
      <c r="E99" s="18" t="s">
        <v>421</v>
      </c>
      <c r="F99" s="22">
        <v>25</v>
      </c>
      <c r="G99" s="19">
        <v>1100</v>
      </c>
      <c r="H99" s="20">
        <v>199</v>
      </c>
      <c r="I99" s="20">
        <v>1199</v>
      </c>
    </row>
    <row r="100" spans="1:9" x14ac:dyDescent="0.3">
      <c r="A100" s="42" t="s">
        <v>303</v>
      </c>
      <c r="B100" s="3" t="s">
        <v>302</v>
      </c>
      <c r="C100" s="3" t="s">
        <v>297</v>
      </c>
      <c r="D100" s="3" t="s">
        <v>1</v>
      </c>
      <c r="E100" s="3" t="s">
        <v>421</v>
      </c>
      <c r="F100" s="21">
        <v>25</v>
      </c>
      <c r="G100" s="5">
        <v>750</v>
      </c>
      <c r="H100" s="11">
        <v>67.5</v>
      </c>
      <c r="I100" s="11">
        <v>817.5</v>
      </c>
    </row>
    <row r="101" spans="1:9" x14ac:dyDescent="0.3">
      <c r="A101" s="42" t="s">
        <v>305</v>
      </c>
      <c r="B101" s="3" t="s">
        <v>304</v>
      </c>
      <c r="C101" s="3" t="s">
        <v>306</v>
      </c>
      <c r="D101" s="3" t="s">
        <v>1</v>
      </c>
      <c r="E101" s="3" t="s">
        <v>421</v>
      </c>
      <c r="F101" s="21">
        <v>25</v>
      </c>
      <c r="G101" s="5">
        <v>750</v>
      </c>
      <c r="H101" s="11">
        <v>67.5</v>
      </c>
      <c r="I101" s="11">
        <v>817.5</v>
      </c>
    </row>
    <row r="102" spans="1:9" x14ac:dyDescent="0.3">
      <c r="A102" s="42" t="s">
        <v>308</v>
      </c>
      <c r="B102" s="3" t="s">
        <v>307</v>
      </c>
      <c r="C102" s="3" t="s">
        <v>306</v>
      </c>
      <c r="D102" s="3" t="s">
        <v>1</v>
      </c>
      <c r="E102" s="3" t="s">
        <v>421</v>
      </c>
      <c r="F102" s="21">
        <v>25</v>
      </c>
      <c r="G102" s="5">
        <v>750</v>
      </c>
      <c r="H102" s="11">
        <v>67.5</v>
      </c>
      <c r="I102" s="11">
        <v>817.5</v>
      </c>
    </row>
    <row r="103" spans="1:9" x14ac:dyDescent="0.3">
      <c r="A103" s="42" t="s">
        <v>310</v>
      </c>
      <c r="B103" s="3" t="s">
        <v>309</v>
      </c>
      <c r="C103" s="3" t="s">
        <v>306</v>
      </c>
      <c r="D103" s="3" t="s">
        <v>1</v>
      </c>
      <c r="E103" s="3" t="s">
        <v>421</v>
      </c>
      <c r="F103" s="21">
        <v>25</v>
      </c>
      <c r="G103" s="5">
        <v>750</v>
      </c>
      <c r="H103" s="11">
        <v>67.5</v>
      </c>
      <c r="I103" s="11">
        <v>817.5</v>
      </c>
    </row>
    <row r="104" spans="1:9" x14ac:dyDescent="0.3">
      <c r="A104" s="42" t="s">
        <v>312</v>
      </c>
      <c r="B104" s="3" t="s">
        <v>311</v>
      </c>
      <c r="C104" s="3" t="s">
        <v>313</v>
      </c>
      <c r="D104" s="3" t="s">
        <v>1</v>
      </c>
      <c r="E104" s="3" t="s">
        <v>421</v>
      </c>
      <c r="F104" s="21">
        <v>25</v>
      </c>
      <c r="G104" s="5">
        <v>750</v>
      </c>
      <c r="H104" s="11">
        <v>67.5</v>
      </c>
      <c r="I104" s="11">
        <v>817.5</v>
      </c>
    </row>
    <row r="105" spans="1:9" x14ac:dyDescent="0.3">
      <c r="A105" s="42" t="s">
        <v>315</v>
      </c>
      <c r="B105" s="3" t="s">
        <v>314</v>
      </c>
      <c r="C105" s="3" t="s">
        <v>313</v>
      </c>
      <c r="D105" s="3" t="s">
        <v>1</v>
      </c>
      <c r="E105" s="3" t="s">
        <v>421</v>
      </c>
      <c r="F105" s="21">
        <v>25</v>
      </c>
      <c r="G105" s="5">
        <v>750</v>
      </c>
      <c r="H105" s="11">
        <v>67.5</v>
      </c>
      <c r="I105" s="11">
        <v>817.5</v>
      </c>
    </row>
    <row r="106" spans="1:9" x14ac:dyDescent="0.3">
      <c r="A106" s="45" t="s">
        <v>317</v>
      </c>
      <c r="B106" s="9" t="s">
        <v>316</v>
      </c>
      <c r="C106" s="9" t="s">
        <v>318</v>
      </c>
      <c r="D106" s="3" t="s">
        <v>1</v>
      </c>
      <c r="E106" s="3" t="s">
        <v>421</v>
      </c>
      <c r="F106" s="21">
        <v>25</v>
      </c>
      <c r="G106" s="5">
        <v>750</v>
      </c>
      <c r="H106" s="11">
        <v>67.5</v>
      </c>
      <c r="I106" s="11">
        <v>817.5</v>
      </c>
    </row>
    <row r="107" spans="1:9" x14ac:dyDescent="0.3">
      <c r="A107" s="46" t="s">
        <v>320</v>
      </c>
      <c r="B107" s="23" t="s">
        <v>319</v>
      </c>
      <c r="C107" s="23" t="s">
        <v>321</v>
      </c>
      <c r="D107" s="23" t="s">
        <v>1</v>
      </c>
      <c r="E107" s="23" t="s">
        <v>421</v>
      </c>
      <c r="F107" s="24">
        <v>25</v>
      </c>
      <c r="G107" s="25">
        <v>750</v>
      </c>
      <c r="H107" s="26">
        <v>67.5</v>
      </c>
      <c r="I107" s="26">
        <v>817.5</v>
      </c>
    </row>
    <row r="108" spans="1:9" x14ac:dyDescent="0.3">
      <c r="A108" s="46" t="s">
        <v>323</v>
      </c>
      <c r="B108" s="23" t="s">
        <v>322</v>
      </c>
      <c r="C108" s="23" t="s">
        <v>324</v>
      </c>
      <c r="D108" s="23" t="s">
        <v>1</v>
      </c>
      <c r="E108" s="23" t="s">
        <v>421</v>
      </c>
      <c r="F108" s="24">
        <v>25</v>
      </c>
      <c r="G108" s="25">
        <v>750</v>
      </c>
      <c r="H108" s="26">
        <v>67.5</v>
      </c>
      <c r="I108" s="26">
        <v>817.5</v>
      </c>
    </row>
    <row r="109" spans="1:9" x14ac:dyDescent="0.3">
      <c r="A109" s="46" t="s">
        <v>326</v>
      </c>
      <c r="B109" s="23" t="s">
        <v>325</v>
      </c>
      <c r="C109" s="23" t="s">
        <v>327</v>
      </c>
      <c r="D109" s="23" t="s">
        <v>1</v>
      </c>
      <c r="E109" s="23" t="s">
        <v>421</v>
      </c>
      <c r="F109" s="24">
        <v>25</v>
      </c>
      <c r="G109" s="25">
        <v>750</v>
      </c>
      <c r="H109" s="26">
        <v>67.5</v>
      </c>
      <c r="I109" s="26">
        <v>817.5</v>
      </c>
    </row>
    <row r="110" spans="1:9" x14ac:dyDescent="0.3">
      <c r="A110" s="46" t="s">
        <v>329</v>
      </c>
      <c r="B110" s="23" t="s">
        <v>328</v>
      </c>
      <c r="C110" s="23" t="s">
        <v>327</v>
      </c>
      <c r="D110" s="23" t="s">
        <v>1</v>
      </c>
      <c r="E110" s="23" t="s">
        <v>421</v>
      </c>
      <c r="F110" s="24">
        <v>25</v>
      </c>
      <c r="G110" s="25">
        <v>750</v>
      </c>
      <c r="H110" s="26">
        <v>67.5</v>
      </c>
      <c r="I110" s="26">
        <v>817.5</v>
      </c>
    </row>
    <row r="111" spans="1:9" x14ac:dyDescent="0.3">
      <c r="A111" s="46" t="s">
        <v>331</v>
      </c>
      <c r="B111" s="23" t="s">
        <v>330</v>
      </c>
      <c r="C111" s="23" t="s">
        <v>332</v>
      </c>
      <c r="D111" s="23" t="s">
        <v>1</v>
      </c>
      <c r="E111" s="23" t="s">
        <v>421</v>
      </c>
      <c r="F111" s="24">
        <v>25</v>
      </c>
      <c r="G111" s="25">
        <v>750</v>
      </c>
      <c r="H111" s="26">
        <v>67.5</v>
      </c>
      <c r="I111" s="26">
        <v>817.5</v>
      </c>
    </row>
    <row r="112" spans="1:9" x14ac:dyDescent="0.3">
      <c r="A112" s="46" t="s">
        <v>334</v>
      </c>
      <c r="B112" s="23" t="s">
        <v>333</v>
      </c>
      <c r="C112" s="23" t="s">
        <v>332</v>
      </c>
      <c r="D112" s="23" t="s">
        <v>1</v>
      </c>
      <c r="E112" s="23" t="s">
        <v>421</v>
      </c>
      <c r="F112" s="24">
        <v>25</v>
      </c>
      <c r="G112" s="25">
        <v>750</v>
      </c>
      <c r="H112" s="26">
        <v>67.5</v>
      </c>
      <c r="I112" s="26">
        <v>817.5</v>
      </c>
    </row>
    <row r="113" spans="1:9" x14ac:dyDescent="0.3">
      <c r="A113" s="46" t="s">
        <v>336</v>
      </c>
      <c r="B113" s="23" t="s">
        <v>335</v>
      </c>
      <c r="C113" s="23" t="s">
        <v>332</v>
      </c>
      <c r="D113" s="23" t="s">
        <v>1</v>
      </c>
      <c r="E113" s="23" t="s">
        <v>421</v>
      </c>
      <c r="F113" s="24">
        <v>25</v>
      </c>
      <c r="G113" s="25">
        <v>750</v>
      </c>
      <c r="H113" s="26">
        <v>67.5</v>
      </c>
      <c r="I113" s="26">
        <v>817.5</v>
      </c>
    </row>
    <row r="114" spans="1:9" x14ac:dyDescent="0.3">
      <c r="A114" s="46" t="s">
        <v>338</v>
      </c>
      <c r="B114" s="23" t="s">
        <v>337</v>
      </c>
      <c r="C114" s="23" t="s">
        <v>332</v>
      </c>
      <c r="D114" s="23" t="s">
        <v>1</v>
      </c>
      <c r="E114" s="23" t="s">
        <v>421</v>
      </c>
      <c r="F114" s="24">
        <v>25</v>
      </c>
      <c r="G114" s="25">
        <v>750</v>
      </c>
      <c r="H114" s="26">
        <v>67.5</v>
      </c>
      <c r="I114" s="26">
        <v>817.5</v>
      </c>
    </row>
    <row r="115" spans="1:9" x14ac:dyDescent="0.3">
      <c r="A115" s="46" t="s">
        <v>340</v>
      </c>
      <c r="B115" s="23" t="s">
        <v>339</v>
      </c>
      <c r="C115" s="23" t="s">
        <v>332</v>
      </c>
      <c r="D115" s="23" t="s">
        <v>1</v>
      </c>
      <c r="E115" s="23" t="s">
        <v>421</v>
      </c>
      <c r="F115" s="24">
        <v>25</v>
      </c>
      <c r="G115" s="25">
        <v>750</v>
      </c>
      <c r="H115" s="26">
        <v>67.5</v>
      </c>
      <c r="I115" s="26">
        <v>817.5</v>
      </c>
    </row>
    <row r="116" spans="1:9" x14ac:dyDescent="0.3">
      <c r="A116" s="46" t="s">
        <v>342</v>
      </c>
      <c r="B116" s="23" t="s">
        <v>341</v>
      </c>
      <c r="C116" s="23" t="s">
        <v>332</v>
      </c>
      <c r="D116" s="23" t="s">
        <v>1</v>
      </c>
      <c r="E116" s="23" t="s">
        <v>421</v>
      </c>
      <c r="F116" s="24">
        <v>25</v>
      </c>
      <c r="G116" s="25">
        <v>750</v>
      </c>
      <c r="H116" s="26">
        <v>67.5</v>
      </c>
      <c r="I116" s="26">
        <v>817.5</v>
      </c>
    </row>
    <row r="117" spans="1:9" x14ac:dyDescent="0.3">
      <c r="A117" s="46" t="s">
        <v>344</v>
      </c>
      <c r="B117" s="23" t="s">
        <v>343</v>
      </c>
      <c r="C117" s="23" t="s">
        <v>332</v>
      </c>
      <c r="D117" s="23" t="s">
        <v>1</v>
      </c>
      <c r="E117" s="23" t="s">
        <v>421</v>
      </c>
      <c r="F117" s="24">
        <v>25</v>
      </c>
      <c r="G117" s="25">
        <v>750</v>
      </c>
      <c r="H117" s="26">
        <v>67.5</v>
      </c>
      <c r="I117" s="26">
        <v>817.5</v>
      </c>
    </row>
    <row r="118" spans="1:9" x14ac:dyDescent="0.3">
      <c r="A118" s="46" t="s">
        <v>346</v>
      </c>
      <c r="B118" s="23" t="s">
        <v>345</v>
      </c>
      <c r="C118" s="23" t="s">
        <v>332</v>
      </c>
      <c r="D118" s="23" t="s">
        <v>1</v>
      </c>
      <c r="E118" s="23" t="s">
        <v>421</v>
      </c>
      <c r="F118" s="24">
        <v>25</v>
      </c>
      <c r="G118" s="25">
        <v>750</v>
      </c>
      <c r="H118" s="26">
        <v>67.5</v>
      </c>
      <c r="I118" s="26">
        <v>817.5</v>
      </c>
    </row>
    <row r="119" spans="1:9" x14ac:dyDescent="0.3">
      <c r="A119" s="46" t="s">
        <v>348</v>
      </c>
      <c r="B119" s="23" t="s">
        <v>347</v>
      </c>
      <c r="C119" s="23" t="s">
        <v>332</v>
      </c>
      <c r="D119" s="23" t="s">
        <v>1</v>
      </c>
      <c r="E119" s="23" t="s">
        <v>421</v>
      </c>
      <c r="F119" s="24">
        <v>25</v>
      </c>
      <c r="G119" s="25">
        <v>750</v>
      </c>
      <c r="H119" s="26">
        <v>67.5</v>
      </c>
      <c r="I119" s="26">
        <v>817.5</v>
      </c>
    </row>
    <row r="120" spans="1:9" ht="9" customHeight="1" x14ac:dyDescent="0.3"/>
    <row r="121" spans="1:9" x14ac:dyDescent="0.3">
      <c r="A121" s="29" t="s">
        <v>419</v>
      </c>
      <c r="B121" s="29"/>
      <c r="C121" s="29"/>
      <c r="D121" s="29"/>
      <c r="E121" s="29"/>
      <c r="F121" s="29"/>
      <c r="G121" s="29"/>
      <c r="H121" s="29"/>
      <c r="I121" s="29"/>
    </row>
    <row r="122" spans="1:9" x14ac:dyDescent="0.3">
      <c r="A122" s="31" t="s">
        <v>422</v>
      </c>
      <c r="B122" s="31"/>
      <c r="C122" s="31"/>
      <c r="D122" s="31"/>
      <c r="E122" s="31"/>
      <c r="F122" s="31"/>
      <c r="G122" s="31"/>
      <c r="H122" s="31"/>
      <c r="I122" s="29"/>
    </row>
    <row r="123" spans="1:9" ht="29.4" customHeight="1" x14ac:dyDescent="0.3">
      <c r="A123" s="32" t="s">
        <v>432</v>
      </c>
      <c r="B123" s="32"/>
      <c r="C123" s="32"/>
      <c r="D123" s="32"/>
      <c r="E123" s="32"/>
      <c r="F123" s="32"/>
      <c r="G123" s="32"/>
      <c r="H123" s="32"/>
      <c r="I123" s="32"/>
    </row>
    <row r="124" spans="1:9" x14ac:dyDescent="0.3">
      <c r="A124" s="31" t="s">
        <v>423</v>
      </c>
      <c r="B124" s="31"/>
      <c r="C124" s="31"/>
      <c r="D124" s="31"/>
      <c r="E124" s="31"/>
      <c r="F124" s="31"/>
      <c r="G124" s="31"/>
      <c r="H124" s="31"/>
      <c r="I124" s="29"/>
    </row>
    <row r="125" spans="1:9" x14ac:dyDescent="0.3">
      <c r="A125" s="29" t="s">
        <v>428</v>
      </c>
      <c r="B125" s="29"/>
      <c r="C125" s="29"/>
      <c r="D125" s="29"/>
      <c r="E125" s="29"/>
      <c r="F125" s="29"/>
      <c r="G125" s="29"/>
      <c r="H125" s="29"/>
      <c r="I125" s="29"/>
    </row>
    <row r="126" spans="1:9" x14ac:dyDescent="0.3">
      <c r="A126" s="29" t="s">
        <v>424</v>
      </c>
      <c r="B126" s="29"/>
      <c r="C126" s="29"/>
      <c r="D126" s="29"/>
      <c r="E126" s="29"/>
      <c r="F126" s="29"/>
      <c r="G126" s="29"/>
      <c r="H126" s="29"/>
      <c r="I126" s="29"/>
    </row>
    <row r="127" spans="1:9" ht="44.4" customHeight="1" x14ac:dyDescent="0.3">
      <c r="A127" s="32" t="s">
        <v>429</v>
      </c>
      <c r="B127" s="32"/>
      <c r="C127" s="32"/>
      <c r="D127" s="32"/>
      <c r="E127" s="32"/>
      <c r="F127" s="32"/>
      <c r="G127" s="32"/>
      <c r="H127" s="32"/>
      <c r="I127" s="32"/>
    </row>
    <row r="128" spans="1:9" ht="31.8" customHeight="1" x14ac:dyDescent="0.3">
      <c r="A128" s="32" t="s">
        <v>430</v>
      </c>
      <c r="B128" s="32"/>
      <c r="C128" s="32"/>
      <c r="D128" s="32"/>
      <c r="E128" s="32"/>
      <c r="F128" s="32"/>
      <c r="G128" s="32"/>
      <c r="H128" s="32"/>
      <c r="I128" s="32"/>
    </row>
    <row r="129" spans="1:9" ht="28.8" customHeight="1" x14ac:dyDescent="0.3">
      <c r="A129" s="41" t="s">
        <v>431</v>
      </c>
      <c r="B129" s="41"/>
      <c r="C129" s="41"/>
      <c r="D129" s="41"/>
      <c r="E129" s="41"/>
      <c r="F129" s="41"/>
      <c r="G129" s="41"/>
      <c r="H129" s="41"/>
      <c r="I129" s="41"/>
    </row>
  </sheetData>
  <mergeCells count="8">
    <mergeCell ref="A123:I123"/>
    <mergeCell ref="A127:I127"/>
    <mergeCell ref="A128:I128"/>
    <mergeCell ref="A129:I129"/>
    <mergeCell ref="A4:B4"/>
    <mergeCell ref="A1:I1"/>
    <mergeCell ref="A2:I2"/>
    <mergeCell ref="A3:I3"/>
  </mergeCells>
  <pageMargins left="0.59055118110236227" right="0.39370078740157483" top="0.74803149606299213" bottom="0.74803149606299213" header="0.31496062992125984" footer="0.31496062992125984"/>
  <pageSetup paperSize="9" scale="88" fitToHeight="3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ВВЛ</vt:lpstr>
      <vt:lpstr>МВЛ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2021-05-21T07:58:49Z</dcterms:modified>
</cp:coreProperties>
</file>